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经管" sheetId="1" r:id="rId1"/>
    <sheet name="牛肉面班耗材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<sst xmlns="http://schemas.openxmlformats.org/spreadsheetml/2006/main" count="387" uniqueCount="200">
  <si>
    <t>经济管理学院2025年实训室教学耗材经费参数</t>
  </si>
  <si>
    <r>
      <rPr>
        <sz val="15"/>
        <rFont val="SimSun"/>
        <charset val="134"/>
      </rPr>
      <t>序号</t>
    </r>
  </si>
  <si>
    <r>
      <rPr>
        <b/>
        <sz val="15"/>
        <rFont val="SimSun"/>
        <charset val="134"/>
      </rPr>
      <t>耗材名称</t>
    </r>
  </si>
  <si>
    <r>
      <rPr>
        <sz val="15"/>
        <rFont val="SimSun"/>
        <charset val="134"/>
      </rPr>
      <t>详细技术参数及要求</t>
    </r>
  </si>
  <si>
    <r>
      <rPr>
        <sz val="15"/>
        <rFont val="SimSun"/>
        <charset val="134"/>
      </rPr>
      <t>数量</t>
    </r>
  </si>
  <si>
    <r>
      <rPr>
        <sz val="15"/>
        <rFont val="SimSun"/>
        <charset val="134"/>
      </rPr>
      <t>单位</t>
    </r>
  </si>
  <si>
    <r>
      <rPr>
        <sz val="15"/>
        <rFont val="SimSun"/>
        <charset val="134"/>
      </rPr>
      <t>备注</t>
    </r>
  </si>
  <si>
    <r>
      <rPr>
        <sz val="15"/>
        <rFont val="SimSun"/>
        <charset val="134"/>
      </rPr>
      <t xml:space="preserve">双路HDMI高清视
</t>
    </r>
    <r>
      <rPr>
        <sz val="15"/>
        <rFont val="SimSun"/>
        <charset val="134"/>
      </rPr>
      <t>频采集卡</t>
    </r>
  </si>
  <si>
    <r>
      <rPr>
        <sz val="15"/>
        <rFont val="SimSun"/>
        <charset val="134"/>
      </rPr>
      <t xml:space="preserve">HDMI双路视频采集卡4K高清输入多路双机位直播2
</t>
    </r>
    <r>
      <rPr>
        <sz val="15"/>
        <rFont val="SimSun"/>
        <charset val="134"/>
      </rPr>
      <t>路适用相机电脑</t>
    </r>
  </si>
  <si>
    <r>
      <rPr>
        <sz val="15"/>
        <rFont val="SimSun"/>
        <charset val="134"/>
      </rPr>
      <t>台</t>
    </r>
  </si>
  <si>
    <r>
      <rPr>
        <sz val="15"/>
        <rFont val="SimSun"/>
        <charset val="134"/>
      </rPr>
      <t>电商</t>
    </r>
  </si>
  <si>
    <r>
      <rPr>
        <sz val="15"/>
        <rFont val="SimSun"/>
        <charset val="134"/>
      </rPr>
      <t>无线领夹麦</t>
    </r>
  </si>
  <si>
    <r>
      <rPr>
        <sz val="15"/>
        <rFont val="SimSun"/>
        <charset val="134"/>
      </rPr>
      <t xml:space="preserve">2.4G无线传输一拖二领夹麦传输距离20-30米信噪
</t>
    </r>
    <r>
      <rPr>
        <sz val="15"/>
        <rFont val="SimSun"/>
        <charset val="134"/>
      </rPr>
      <t>比&gt;=90db</t>
    </r>
  </si>
  <si>
    <r>
      <rPr>
        <sz val="15"/>
        <rFont val="SimSun"/>
        <charset val="134"/>
      </rPr>
      <t>套</t>
    </r>
  </si>
  <si>
    <r>
      <rPr>
        <sz val="15"/>
        <rFont val="SimSun"/>
        <charset val="134"/>
      </rPr>
      <t xml:space="preserve">直播间方形平板
</t>
    </r>
    <r>
      <rPr>
        <sz val="15"/>
        <rFont val="SimSun"/>
        <charset val="134"/>
      </rPr>
      <t>补光灯</t>
    </r>
  </si>
  <si>
    <t>11寸高亮灯【双灯】+龙门支架，LED平板灯，2+2
米，2米龙门支架，三色可调高亮灯</t>
  </si>
  <si>
    <r>
      <rPr>
        <sz val="15"/>
        <rFont val="SimSun"/>
        <charset val="134"/>
      </rPr>
      <t>硒鼓</t>
    </r>
  </si>
  <si>
    <r>
      <rPr>
        <sz val="15"/>
        <rFont val="SimSun"/>
        <charset val="134"/>
      </rPr>
      <t xml:space="preserve">适合HP LaserJet Pro MFP M226dw;打印页数：不少
</t>
    </r>
    <r>
      <rPr>
        <sz val="15"/>
        <rFont val="SimSun"/>
        <charset val="134"/>
      </rPr>
      <t>于3000页(A4纸5%打印覆盖率)。</t>
    </r>
  </si>
  <si>
    <r>
      <rPr>
        <sz val="15"/>
        <rFont val="SimSun"/>
        <charset val="134"/>
      </rPr>
      <t>支</t>
    </r>
  </si>
  <si>
    <r>
      <rPr>
        <sz val="15"/>
        <rFont val="SimSun"/>
        <charset val="134"/>
      </rPr>
      <t>复印纸</t>
    </r>
  </si>
  <si>
    <r>
      <rPr>
        <sz val="15"/>
        <rFont val="SimSun"/>
        <charset val="134"/>
      </rPr>
      <t>80g,5包一箱</t>
    </r>
  </si>
  <si>
    <r>
      <rPr>
        <sz val="15"/>
        <rFont val="SimSun"/>
        <charset val="134"/>
      </rPr>
      <t>箱</t>
    </r>
  </si>
  <si>
    <r>
      <rPr>
        <sz val="15"/>
        <rFont val="SimSun"/>
        <charset val="134"/>
      </rPr>
      <t>文件夹</t>
    </r>
  </si>
  <si>
    <r>
      <rPr>
        <sz val="15"/>
        <rFont val="SimSun"/>
        <charset val="134"/>
      </rPr>
      <t xml:space="preserve">横竖双夹，发泡PP+金属材质，
</t>
    </r>
    <r>
      <rPr>
        <sz val="15"/>
        <rFont val="SimSun"/>
        <charset val="134"/>
      </rPr>
      <t>尺寸：320*235*12mm,216g</t>
    </r>
  </si>
  <si>
    <r>
      <rPr>
        <sz val="15"/>
        <rFont val="SimSun"/>
        <charset val="134"/>
      </rPr>
      <t>个</t>
    </r>
  </si>
  <si>
    <r>
      <rPr>
        <sz val="15"/>
        <rFont val="SimSun"/>
        <charset val="134"/>
      </rPr>
      <t>充电宝</t>
    </r>
  </si>
  <si>
    <r>
      <rPr>
        <sz val="15"/>
        <rFont val="SimSun"/>
        <charset val="134"/>
      </rPr>
      <t xml:space="preserve">电池容量20000mAh,超级马66W双向快充，自带线移
</t>
    </r>
    <r>
      <rPr>
        <sz val="15"/>
        <rFont val="SimSun"/>
        <charset val="134"/>
      </rPr>
      <t>动电源</t>
    </r>
  </si>
  <si>
    <r>
      <rPr>
        <sz val="15"/>
        <rFont val="SimSun"/>
        <charset val="134"/>
      </rPr>
      <t>5号电池</t>
    </r>
  </si>
  <si>
    <r>
      <rPr>
        <sz val="15"/>
        <rFont val="SimSun"/>
        <charset val="134"/>
      </rPr>
      <t>40粒/盒，无汞，1.5V</t>
    </r>
  </si>
  <si>
    <r>
      <rPr>
        <sz val="15"/>
        <rFont val="SimSun"/>
        <charset val="134"/>
      </rPr>
      <t>盒</t>
    </r>
  </si>
  <si>
    <r>
      <rPr>
        <sz val="15"/>
        <rFont val="SimSun"/>
        <charset val="134"/>
      </rPr>
      <t>7号电池</t>
    </r>
  </si>
  <si>
    <r>
      <rPr>
        <sz val="15"/>
        <rFont val="SimSun"/>
        <charset val="134"/>
      </rPr>
      <t>TF存储卡</t>
    </r>
  </si>
  <si>
    <r>
      <rPr>
        <sz val="15"/>
        <rFont val="SimSun"/>
        <charset val="134"/>
      </rPr>
      <t>蓝卡标配256G读170mb/s写90mb/s</t>
    </r>
  </si>
  <si>
    <r>
      <rPr>
        <sz val="15"/>
        <rFont val="SimSun"/>
        <charset val="134"/>
      </rPr>
      <t>块</t>
    </r>
  </si>
  <si>
    <r>
      <rPr>
        <sz val="15"/>
        <rFont val="SimSun"/>
        <charset val="134"/>
      </rPr>
      <t>物流</t>
    </r>
  </si>
  <si>
    <r>
      <rPr>
        <sz val="15"/>
        <rFont val="SimSun"/>
        <charset val="134"/>
      </rPr>
      <t>多功能读卡器</t>
    </r>
  </si>
  <si>
    <r>
      <rPr>
        <sz val="15"/>
        <rFont val="SimSun"/>
        <charset val="134"/>
      </rPr>
      <t xml:space="preserve">材质：金属；口：USB3.0,Type-C;类型：2合1;读
</t>
    </r>
    <r>
      <rPr>
        <sz val="15"/>
        <rFont val="SimSun"/>
        <charset val="134"/>
      </rPr>
      <t>取类型：多卡多读；读取对象：TF卡，SD卡</t>
    </r>
  </si>
  <si>
    <r>
      <rPr>
        <sz val="15"/>
        <rFont val="SimSun"/>
        <charset val="134"/>
      </rPr>
      <t>市营</t>
    </r>
  </si>
  <si>
    <r>
      <rPr>
        <sz val="15"/>
        <rFont val="SimSun"/>
        <charset val="134"/>
      </rPr>
      <t>横竖双夹，发泡PP+金属材质，32023512mm,216g</t>
    </r>
  </si>
  <si>
    <r>
      <rPr>
        <sz val="15"/>
        <rFont val="SimSun"/>
        <charset val="134"/>
      </rPr>
      <t>剪刀</t>
    </r>
  </si>
  <si>
    <r>
      <rPr>
        <sz val="15"/>
        <rFont val="SimSun"/>
        <charset val="134"/>
      </rPr>
      <t xml:space="preserve">不锈钢剪刀家用办公黑刃锋利美工剪刀，星空黑款中
</t>
    </r>
    <r>
      <rPr>
        <sz val="15"/>
        <rFont val="SimSun"/>
        <charset val="134"/>
      </rPr>
      <t>号</t>
    </r>
  </si>
  <si>
    <r>
      <rPr>
        <sz val="15"/>
        <rFont val="SimSun"/>
        <charset val="134"/>
      </rPr>
      <t>把</t>
    </r>
  </si>
  <si>
    <r>
      <rPr>
        <sz val="15"/>
        <rFont val="SimSun"/>
        <charset val="134"/>
      </rPr>
      <t>彩色长尾夹</t>
    </r>
  </si>
  <si>
    <r>
      <rPr>
        <sz val="15"/>
        <rFont val="SimSun"/>
        <charset val="134"/>
      </rPr>
      <t>得力40只19mm彩色长尾夹票夹小号</t>
    </r>
  </si>
  <si>
    <r>
      <rPr>
        <sz val="15"/>
        <rFont val="SimSun"/>
        <charset val="134"/>
      </rPr>
      <t>筒</t>
    </r>
  </si>
  <si>
    <r>
      <rPr>
        <sz val="15"/>
        <rFont val="SimSun"/>
        <charset val="134"/>
      </rPr>
      <t>抽纸</t>
    </r>
  </si>
  <si>
    <r>
      <rPr>
        <sz val="15"/>
        <rFont val="SimSun"/>
        <charset val="134"/>
      </rPr>
      <t>心相印悬挂式抽纸320抽4提装</t>
    </r>
  </si>
  <si>
    <r>
      <rPr>
        <sz val="15"/>
        <rFont val="SimSun"/>
        <charset val="134"/>
      </rPr>
      <t xml:space="preserve">HP惠普usb扩展
</t>
    </r>
    <r>
      <rPr>
        <sz val="15"/>
        <rFont val="SimSun"/>
        <charset val="134"/>
      </rPr>
      <t>器</t>
    </r>
  </si>
  <si>
    <r>
      <rPr>
        <sz val="15"/>
        <rFont val="SimSun"/>
        <charset val="134"/>
      </rPr>
      <t>拓展坞-1,USB扩展HUB</t>
    </r>
  </si>
  <si>
    <r>
      <rPr>
        <sz val="15"/>
        <rFont val="SimSun"/>
        <charset val="134"/>
      </rPr>
      <t>抽杆夹A4</t>
    </r>
  </si>
  <si>
    <r>
      <rPr>
        <sz val="15"/>
        <rFont val="SimSun"/>
        <charset val="134"/>
      </rPr>
      <t xml:space="preserve">5个装，三角杆，经典5色
</t>
    </r>
    <r>
      <rPr>
        <sz val="15"/>
        <rFont val="SimSun"/>
        <charset val="134"/>
      </rPr>
      <t>15mm/约夹120张</t>
    </r>
  </si>
  <si>
    <r>
      <rPr>
        <sz val="15"/>
        <rFont val="SimSun"/>
        <charset val="134"/>
      </rPr>
      <t>袋</t>
    </r>
  </si>
  <si>
    <r>
      <rPr>
        <sz val="15"/>
        <rFont val="SimSun"/>
        <charset val="134"/>
      </rPr>
      <t>记账凭证</t>
    </r>
  </si>
  <si>
    <r>
      <rPr>
        <sz val="15"/>
        <rFont val="SimSun"/>
        <charset val="134"/>
      </rPr>
      <t>中号，26cm*12.5cm,43张一本，一包10本</t>
    </r>
  </si>
  <si>
    <r>
      <rPr>
        <sz val="15"/>
        <rFont val="SimSun"/>
        <charset val="134"/>
      </rPr>
      <t>包</t>
    </r>
  </si>
  <si>
    <r>
      <rPr>
        <sz val="15"/>
        <rFont val="SimSun"/>
        <charset val="134"/>
      </rPr>
      <t>会计</t>
    </r>
  </si>
  <si>
    <r>
      <rPr>
        <sz val="15"/>
        <rFont val="SimSun"/>
        <charset val="134"/>
      </rPr>
      <t>会计凭证封面</t>
    </r>
  </si>
  <si>
    <r>
      <rPr>
        <sz val="15"/>
        <rFont val="SimSun"/>
        <charset val="134"/>
      </rPr>
      <t>528mm*125mm150g加厚牛皮纸一包100张</t>
    </r>
  </si>
  <si>
    <r>
      <rPr>
        <sz val="15"/>
        <rFont val="SimSun"/>
        <charset val="134"/>
      </rPr>
      <t>包角纸</t>
    </r>
  </si>
  <si>
    <r>
      <rPr>
        <sz val="15"/>
        <rFont val="SimSun"/>
        <charset val="134"/>
      </rPr>
      <t>222mm*141mm250g加厚牛皮纸一包50张(一张2个角)</t>
    </r>
  </si>
  <si>
    <r>
      <rPr>
        <sz val="15"/>
        <rFont val="SimSun"/>
        <charset val="134"/>
      </rPr>
      <t xml:space="preserve">不干胶蓝色口取
</t>
    </r>
    <r>
      <rPr>
        <sz val="15"/>
        <rFont val="SimSun"/>
        <charset val="134"/>
      </rPr>
      <t>纸</t>
    </r>
  </si>
  <si>
    <r>
      <rPr>
        <sz val="15"/>
        <rFont val="SimSun"/>
        <charset val="134"/>
      </rPr>
      <t>一包100张，每张40枚，每枚规格29mm*20mm</t>
    </r>
  </si>
  <si>
    <r>
      <rPr>
        <sz val="15"/>
        <rFont val="SimSun"/>
        <charset val="134"/>
      </rPr>
      <t xml:space="preserve">不干胶红色口取
</t>
    </r>
    <r>
      <rPr>
        <sz val="15"/>
        <rFont val="SimSun"/>
        <charset val="134"/>
      </rPr>
      <t>纸</t>
    </r>
  </si>
  <si>
    <r>
      <rPr>
        <sz val="15"/>
        <rFont val="SimSun"/>
        <charset val="134"/>
      </rPr>
      <t xml:space="preserve">牛皮纸16K账册；
</t>
    </r>
    <r>
      <rPr>
        <sz val="15"/>
        <rFont val="SimSun"/>
        <charset val="134"/>
      </rPr>
      <t>封面</t>
    </r>
  </si>
  <si>
    <r>
      <rPr>
        <sz val="15"/>
        <rFont val="SimSun"/>
        <charset val="134"/>
      </rPr>
      <t>1束10套</t>
    </r>
  </si>
  <si>
    <r>
      <rPr>
        <sz val="15"/>
        <rFont val="SimSun"/>
        <charset val="134"/>
      </rPr>
      <t>束</t>
    </r>
  </si>
  <si>
    <r>
      <rPr>
        <sz val="15"/>
        <rFont val="SimSun"/>
        <charset val="134"/>
      </rPr>
      <t>16K账簿启用表</t>
    </r>
  </si>
  <si>
    <r>
      <rPr>
        <sz val="15"/>
        <rFont val="SimSun"/>
        <charset val="134"/>
      </rPr>
      <t>1束20套</t>
    </r>
  </si>
  <si>
    <r>
      <rPr>
        <sz val="15"/>
        <rFont val="SimSun"/>
        <charset val="134"/>
      </rPr>
      <t xml:space="preserve">三栏分类活页账
</t>
    </r>
    <r>
      <rPr>
        <sz val="15"/>
        <rFont val="SimSun"/>
        <charset val="134"/>
      </rPr>
      <t>芯</t>
    </r>
  </si>
  <si>
    <r>
      <rPr>
        <sz val="15"/>
        <rFont val="SimSun"/>
        <charset val="134"/>
      </rPr>
      <t>1本97张</t>
    </r>
  </si>
  <si>
    <r>
      <rPr>
        <sz val="15"/>
        <rFont val="SimSun"/>
        <charset val="134"/>
      </rPr>
      <t>本</t>
    </r>
  </si>
  <si>
    <r>
      <rPr>
        <sz val="15"/>
        <rFont val="SimSun"/>
        <charset val="134"/>
      </rPr>
      <t xml:space="preserve">17栏分类活页账
</t>
    </r>
    <r>
      <rPr>
        <sz val="15"/>
        <rFont val="SimSun"/>
        <charset val="134"/>
      </rPr>
      <t>芯</t>
    </r>
  </si>
  <si>
    <r>
      <rPr>
        <sz val="15"/>
        <rFont val="SimSun"/>
        <charset val="134"/>
      </rPr>
      <t xml:space="preserve">数量金额
</t>
    </r>
    <r>
      <rPr>
        <sz val="15"/>
        <rFont val="SimSun"/>
        <charset val="134"/>
      </rPr>
      <t>明细活页账芯</t>
    </r>
  </si>
  <si>
    <r>
      <rPr>
        <sz val="14"/>
        <rFont val="SimSun"/>
        <charset val="134"/>
      </rPr>
      <t xml:space="preserve">银行专用模拟转
</t>
    </r>
    <r>
      <rPr>
        <sz val="14"/>
        <rFont val="SimSun"/>
        <charset val="134"/>
      </rPr>
      <t>账支票练习簿</t>
    </r>
  </si>
  <si>
    <r>
      <rPr>
        <sz val="14"/>
        <rFont val="SimSun"/>
        <charset val="134"/>
      </rPr>
      <t>尺寸225mm*80mm,一本50张</t>
    </r>
  </si>
  <si>
    <r>
      <rPr>
        <sz val="14"/>
        <rFont val="SimSun"/>
        <charset val="134"/>
      </rPr>
      <t>本</t>
    </r>
  </si>
  <si>
    <r>
      <rPr>
        <sz val="14"/>
        <rFont val="SimSun"/>
        <charset val="134"/>
      </rPr>
      <t>会计</t>
    </r>
  </si>
  <si>
    <r>
      <rPr>
        <sz val="14"/>
        <rFont val="SimSun"/>
        <charset val="134"/>
      </rPr>
      <t xml:space="preserve">银行专用模拟空
</t>
    </r>
    <r>
      <rPr>
        <sz val="14"/>
        <rFont val="SimSun"/>
        <charset val="134"/>
      </rPr>
      <t>白支票练习簿</t>
    </r>
  </si>
  <si>
    <r>
      <rPr>
        <sz val="14"/>
        <rFont val="SimSun"/>
        <charset val="134"/>
      </rPr>
      <t xml:space="preserve">银行进账单练习
</t>
    </r>
    <r>
      <rPr>
        <sz val="14"/>
        <rFont val="SimSun"/>
        <charset val="134"/>
      </rPr>
      <t>簿</t>
    </r>
  </si>
  <si>
    <r>
      <rPr>
        <sz val="14"/>
        <rFont val="SimSun"/>
        <charset val="134"/>
      </rPr>
      <t>尺寸175mm*85mm,一本20份(3联60张无碳复写纸)</t>
    </r>
  </si>
  <si>
    <r>
      <rPr>
        <sz val="14"/>
        <rFont val="SimSun"/>
        <charset val="134"/>
      </rPr>
      <t>插线板</t>
    </r>
  </si>
  <si>
    <r>
      <rPr>
        <sz val="14"/>
        <rFont val="SimSun"/>
        <charset val="134"/>
      </rPr>
      <t>8位1.8米，8孔每孔均为三项加两项</t>
    </r>
  </si>
  <si>
    <r>
      <rPr>
        <sz val="14"/>
        <rFont val="SimSun"/>
        <charset val="134"/>
      </rPr>
      <t>个</t>
    </r>
  </si>
  <si>
    <r>
      <rPr>
        <sz val="14"/>
        <rFont val="SimSun"/>
        <charset val="134"/>
      </rPr>
      <t>中心</t>
    </r>
  </si>
  <si>
    <r>
      <rPr>
        <sz val="14"/>
        <rFont val="SimSun"/>
        <charset val="134"/>
      </rPr>
      <t>USB无线网卡</t>
    </r>
  </si>
  <si>
    <r>
      <rPr>
        <sz val="14"/>
        <rFont val="SimSun"/>
        <charset val="134"/>
      </rPr>
      <t>USB接口，免驱无线网卡，速率300M</t>
    </r>
  </si>
  <si>
    <r>
      <rPr>
        <sz val="14"/>
        <rFont val="SimSun"/>
        <charset val="134"/>
      </rPr>
      <t>双千兆路由器</t>
    </r>
  </si>
  <si>
    <r>
      <rPr>
        <sz val="14"/>
        <rFont val="SimSun"/>
        <charset val="134"/>
      </rPr>
      <t xml:space="preserve">双千兆路由器|AC1200无线家用穿墙
</t>
    </r>
    <r>
      <rPr>
        <sz val="14"/>
        <rFont val="SimSun"/>
        <charset val="134"/>
      </rPr>
      <t xml:space="preserve">5G双频|易展mesh分布式
</t>
    </r>
    <r>
      <rPr>
        <sz val="14"/>
        <rFont val="SimSun"/>
        <charset val="134"/>
      </rPr>
      <t>4个全千兆有线端口</t>
    </r>
  </si>
  <si>
    <r>
      <rPr>
        <sz val="14"/>
        <rFont val="SimSun"/>
        <charset val="134"/>
      </rPr>
      <t xml:space="preserve">24口全千兆交
</t>
    </r>
    <r>
      <rPr>
        <sz val="14"/>
        <rFont val="SimSun"/>
        <charset val="134"/>
      </rPr>
      <t>换机</t>
    </r>
  </si>
  <si>
    <r>
      <rPr>
        <sz val="14"/>
        <rFont val="SimSun"/>
        <charset val="134"/>
      </rPr>
      <t>24口全千兆交换机|需配机箱支架</t>
    </r>
  </si>
  <si>
    <r>
      <rPr>
        <sz val="14"/>
        <rFont val="SimSun"/>
        <charset val="134"/>
      </rPr>
      <t xml:space="preserve">二氧化碳灭火
</t>
    </r>
    <r>
      <rPr>
        <sz val="14"/>
        <rFont val="SimSun"/>
        <charset val="134"/>
      </rPr>
      <t>器</t>
    </r>
  </si>
  <si>
    <r>
      <rPr>
        <sz val="14"/>
        <rFont val="SimSun"/>
        <charset val="134"/>
      </rPr>
      <t xml:space="preserve">3C认证|适用B类、C类和E类灭火
</t>
    </r>
    <r>
      <rPr>
        <sz val="14"/>
        <rFont val="SimSun"/>
        <charset val="134"/>
      </rPr>
      <t>21B灭火等级</t>
    </r>
  </si>
  <si>
    <r>
      <rPr>
        <sz val="14"/>
        <rFont val="SimSun"/>
        <charset val="134"/>
      </rPr>
      <t>三芯电源线</t>
    </r>
  </si>
  <si>
    <r>
      <rPr>
        <sz val="14"/>
        <rFont val="SimSun"/>
        <charset val="134"/>
      </rPr>
      <t>适用电脑台式机和台式电脑显示器</t>
    </r>
  </si>
  <si>
    <r>
      <rPr>
        <sz val="14"/>
        <rFont val="SimSun"/>
        <charset val="134"/>
      </rPr>
      <t>八类万兆网线</t>
    </r>
  </si>
  <si>
    <r>
      <rPr>
        <sz val="14"/>
        <rFont val="SimSun"/>
        <charset val="134"/>
      </rPr>
      <t xml:space="preserve">NW1211八类万兆网线|八芯双绞
</t>
    </r>
    <r>
      <rPr>
        <sz val="14"/>
        <rFont val="SimSun"/>
        <charset val="134"/>
      </rPr>
      <t>高速万兆网络跳线连接器</t>
    </r>
  </si>
  <si>
    <r>
      <rPr>
        <sz val="14"/>
        <rFont val="SimSun"/>
        <charset val="134"/>
      </rPr>
      <t>有线鼠标</t>
    </r>
  </si>
  <si>
    <r>
      <rPr>
        <sz val="14"/>
        <rFont val="SimSun"/>
        <charset val="134"/>
      </rPr>
      <t>USB接口全面兼容|即插即用I黑色</t>
    </r>
  </si>
  <si>
    <r>
      <rPr>
        <sz val="14"/>
        <rFont val="SimSun"/>
        <charset val="134"/>
      </rPr>
      <t>有线键盘</t>
    </r>
  </si>
  <si>
    <r>
      <rPr>
        <sz val="14"/>
        <rFont val="SimSun"/>
        <charset val="134"/>
      </rPr>
      <t xml:space="preserve">104键全尺寸设计|USB接口即插即用
</t>
    </r>
    <r>
      <rPr>
        <sz val="14"/>
        <rFont val="SimSun"/>
        <charset val="134"/>
      </rPr>
      <t>多系统兼容|线长1.4米</t>
    </r>
  </si>
  <si>
    <r>
      <rPr>
        <sz val="14"/>
        <rFont val="SimSun"/>
        <charset val="134"/>
      </rPr>
      <t>可加墨白板笔</t>
    </r>
  </si>
  <si>
    <r>
      <rPr>
        <sz val="14"/>
        <rFont val="SimSun"/>
        <charset val="134"/>
      </rPr>
      <t xml:space="preserve">十只装，可适用于白板，可擦易擦，红色、黑色、蓝
</t>
    </r>
    <r>
      <rPr>
        <sz val="14"/>
        <rFont val="SimSun"/>
        <charset val="134"/>
      </rPr>
      <t>色各个5盒</t>
    </r>
  </si>
  <si>
    <r>
      <rPr>
        <sz val="14"/>
        <rFont val="SimSun"/>
        <charset val="134"/>
      </rPr>
      <t>盒</t>
    </r>
  </si>
  <si>
    <t>可旋转订书机</t>
  </si>
  <si>
    <t>可旋转360度订书机，最大可订50页</t>
  </si>
  <si>
    <t>个</t>
  </si>
  <si>
    <r>
      <rPr>
        <sz val="14"/>
        <rFont val="SimSun"/>
        <charset val="134"/>
      </rPr>
      <t>白板擦</t>
    </r>
  </si>
  <si>
    <r>
      <rPr>
        <sz val="14"/>
        <rFont val="SimSun"/>
        <charset val="134"/>
      </rPr>
      <t>适用于东方中原白板和得力白板笔</t>
    </r>
  </si>
  <si>
    <r>
      <rPr>
        <sz val="14"/>
        <rFont val="SimSun"/>
        <charset val="134"/>
      </rPr>
      <t>USB口充电头</t>
    </r>
  </si>
  <si>
    <t>5V， 1A，USB口</t>
  </si>
  <si>
    <r>
      <rPr>
        <sz val="14"/>
        <rFont val="SimSun"/>
        <charset val="134"/>
      </rPr>
      <t>网络分线器</t>
    </r>
  </si>
  <si>
    <t>一分三|同时上网|千兆交换机，可插拔电源供电|带电源线</t>
  </si>
  <si>
    <r>
      <rPr>
        <sz val="14"/>
        <rFont val="SimSun"/>
        <charset val="134"/>
      </rPr>
      <t>六类网线</t>
    </r>
  </si>
  <si>
    <r>
      <rPr>
        <sz val="14"/>
        <rFont val="SimSun"/>
        <charset val="134"/>
      </rPr>
      <t>六类千兆高速网线</t>
    </r>
  </si>
  <si>
    <r>
      <rPr>
        <sz val="14"/>
        <rFont val="SimSun"/>
        <charset val="134"/>
      </rPr>
      <t>根</t>
    </r>
  </si>
  <si>
    <r>
      <rPr>
        <sz val="14"/>
        <rFont val="SimSun"/>
        <charset val="134"/>
      </rPr>
      <t xml:space="preserve">六类网线
</t>
    </r>
    <r>
      <rPr>
        <sz val="14"/>
        <rFont val="SimSun"/>
        <charset val="134"/>
      </rPr>
      <t>水晶头</t>
    </r>
  </si>
  <si>
    <r>
      <rPr>
        <sz val="14"/>
        <rFont val="SimSun"/>
        <charset val="134"/>
      </rPr>
      <t>50个一盒</t>
    </r>
  </si>
  <si>
    <r>
      <rPr>
        <sz val="14"/>
        <rFont val="SimSun"/>
        <charset val="134"/>
      </rPr>
      <t>白板卡</t>
    </r>
  </si>
  <si>
    <r>
      <rPr>
        <sz val="14"/>
        <rFont val="SimSun"/>
        <charset val="134"/>
      </rPr>
      <t>适用于东方中原电子白板开关机</t>
    </r>
  </si>
  <si>
    <r>
      <rPr>
        <sz val="14"/>
        <rFont val="SimSun"/>
        <charset val="134"/>
      </rPr>
      <t>双驱旋转拖把</t>
    </r>
  </si>
  <si>
    <r>
      <rPr>
        <sz val="14"/>
        <rFont val="SimSun"/>
        <charset val="134"/>
      </rPr>
      <t>拖把*1,拖把桶*1,拖布*2</t>
    </r>
  </si>
  <si>
    <r>
      <rPr>
        <sz val="14"/>
        <rFont val="SimSun"/>
        <charset val="134"/>
      </rPr>
      <t>扫把簸箕套装</t>
    </r>
  </si>
  <si>
    <r>
      <rPr>
        <sz val="14"/>
        <rFont val="SimSun"/>
        <charset val="134"/>
      </rPr>
      <t>簸箕带挂齿</t>
    </r>
  </si>
  <si>
    <r>
      <rPr>
        <sz val="14"/>
        <rFont val="SimSun"/>
        <charset val="134"/>
      </rPr>
      <t>抹布</t>
    </r>
  </si>
  <si>
    <t>25*25cm，5条装</t>
  </si>
  <si>
    <r>
      <rPr>
        <sz val="14"/>
        <rFont val="SimSun"/>
        <charset val="134"/>
      </rPr>
      <t>包</t>
    </r>
  </si>
  <si>
    <r>
      <rPr>
        <sz val="14"/>
        <rFont val="SimSun"/>
        <charset val="134"/>
      </rPr>
      <t>地磅秤</t>
    </r>
  </si>
  <si>
    <r>
      <rPr>
        <sz val="14"/>
        <rFont val="SimSun"/>
        <charset val="134"/>
      </rPr>
      <t xml:space="preserve">称重范围：50g-150kg;分度值：50g;显示：LED(红字);
</t>
    </r>
    <r>
      <rPr>
        <sz val="14"/>
        <rFont val="SimSun"/>
        <charset val="134"/>
      </rPr>
      <t>秤盘尺寸：420*320mm;包装重量：9.7kg。</t>
    </r>
  </si>
  <si>
    <r>
      <rPr>
        <sz val="14"/>
        <rFont val="SimSun"/>
        <charset val="134"/>
      </rPr>
      <t>台</t>
    </r>
  </si>
  <si>
    <r>
      <rPr>
        <sz val="14"/>
        <rFont val="SimSun"/>
        <charset val="134"/>
      </rPr>
      <t>厨房精准秤</t>
    </r>
  </si>
  <si>
    <r>
      <rPr>
        <sz val="14"/>
        <rFont val="SimSun"/>
        <charset val="134"/>
      </rPr>
      <t xml:space="preserve">精度值：0.1g/0.010z;USB锂电池可充电；称重范
</t>
    </r>
    <r>
      <rPr>
        <sz val="14"/>
        <rFont val="SimSun"/>
        <charset val="134"/>
      </rPr>
      <t>围：0.5g-5kg/111b;  LCD背光显示；IPX6级防水</t>
    </r>
  </si>
  <si>
    <r>
      <rPr>
        <sz val="14"/>
        <rFont val="SimSun"/>
        <charset val="134"/>
      </rPr>
      <t>台秤</t>
    </r>
  </si>
  <si>
    <r>
      <rPr>
        <sz val="14"/>
        <rFont val="SimSun"/>
        <charset val="134"/>
      </rPr>
      <t xml:space="preserve">分度值：5g/0g;电池容量：4000mA;秤盘尺
</t>
    </r>
    <r>
      <rPr>
        <sz val="14"/>
        <rFont val="SimSun"/>
        <charset val="134"/>
      </rPr>
      <t xml:space="preserve">寸：330X235mm;量程：100g-30kg;产品尺
</t>
    </r>
    <r>
      <rPr>
        <sz val="14"/>
        <rFont val="SimSun"/>
        <charset val="134"/>
      </rPr>
      <t>寸：344*330*114mm;屏幕显示：LCD显示/LED显示</t>
    </r>
  </si>
  <si>
    <r>
      <rPr>
        <sz val="14"/>
        <rFont val="SimSun"/>
        <charset val="134"/>
      </rPr>
      <t>菜刀</t>
    </r>
  </si>
  <si>
    <r>
      <rPr>
        <sz val="14"/>
        <rFont val="SimSun"/>
        <charset val="134"/>
      </rPr>
      <t xml:space="preserve">刀身材质：40Cr13不锈钢；
</t>
    </r>
    <r>
      <rPr>
        <sz val="14"/>
        <rFont val="SimSun"/>
        <charset val="134"/>
      </rPr>
      <t xml:space="preserve">手柄材质：碳化榉木
</t>
    </r>
    <r>
      <rPr>
        <sz val="14"/>
        <rFont val="SimSun"/>
        <charset val="134"/>
      </rPr>
      <t>长度：19cm+12.9cm</t>
    </r>
  </si>
  <si>
    <r>
      <rPr>
        <sz val="14"/>
        <rFont val="SimSun"/>
        <charset val="134"/>
      </rPr>
      <t>把</t>
    </r>
  </si>
  <si>
    <r>
      <rPr>
        <sz val="14"/>
        <rFont val="SimSun"/>
        <charset val="134"/>
      </rPr>
      <t>剔骨刀</t>
    </r>
  </si>
  <si>
    <r>
      <rPr>
        <sz val="14"/>
        <rFont val="SimSun"/>
        <charset val="134"/>
      </rPr>
      <t>40Cr13不锈钢；总重：160克；长度：14cm+9.7cm;</t>
    </r>
  </si>
  <si>
    <r>
      <rPr>
        <sz val="14"/>
        <rFont val="SimSun"/>
        <charset val="134"/>
      </rPr>
      <t>木砧板</t>
    </r>
  </si>
  <si>
    <r>
      <rPr>
        <sz val="14"/>
        <rFont val="SimSun"/>
        <charset val="134"/>
      </rPr>
      <t>直径；48cm;厚度：6cm;重量：约9.5kg;  黑铁木</t>
    </r>
  </si>
  <si>
    <r>
      <rPr>
        <sz val="14"/>
        <rFont val="SimSun"/>
        <charset val="134"/>
      </rPr>
      <t>油壶</t>
    </r>
  </si>
  <si>
    <r>
      <rPr>
        <sz val="14"/>
        <rFont val="SimSun"/>
        <charset val="134"/>
      </rPr>
      <t>pp5材质500ml  白色黄色各一半</t>
    </r>
  </si>
  <si>
    <r>
      <rPr>
        <sz val="14"/>
        <rFont val="SimSun"/>
        <charset val="134"/>
      </rPr>
      <t>捞面筷子</t>
    </r>
  </si>
  <si>
    <t>42cm 鸡翅木  原木</t>
  </si>
  <si>
    <r>
      <rPr>
        <sz val="14"/>
        <rFont val="SimSun"/>
        <charset val="134"/>
      </rPr>
      <t>双</t>
    </r>
  </si>
  <si>
    <r>
      <rPr>
        <sz val="14"/>
        <rFont val="SimSun"/>
        <charset val="134"/>
      </rPr>
      <t>汤勺</t>
    </r>
  </si>
  <si>
    <t>不锈钢打汤勺，8两勺  总长度53cm以上  
直径口14cm以上  底直径9,8cm以上
汤勺高8.3cm以上  柄长40cm以上</t>
  </si>
  <si>
    <r>
      <rPr>
        <sz val="14"/>
        <rFont val="SimSun"/>
        <charset val="134"/>
      </rPr>
      <t>不锈钢筒</t>
    </r>
  </si>
  <si>
    <t>直径48cm以上 高48cm以上 
304不锈钢</t>
  </si>
  <si>
    <t>桶口外径60cm以上  
桶口内径58.5cm  桶身高30cm以上304不锈钢</t>
  </si>
  <si>
    <r>
      <rPr>
        <sz val="14"/>
        <rFont val="SimSun"/>
        <charset val="134"/>
      </rPr>
      <t>量筒</t>
    </r>
  </si>
  <si>
    <t>食品级加厚塑料量杯，5000ml；最小量程50ml</t>
  </si>
  <si>
    <t>食品级加厚塑料量杯，最大量程1000ml;最小量程：50ml</t>
  </si>
  <si>
    <t>25cm*25cm  家政保洁抹布，超细纤维抹布</t>
  </si>
  <si>
    <r>
      <rPr>
        <sz val="14"/>
        <rFont val="SimSun"/>
        <charset val="134"/>
      </rPr>
      <t>面铲刀</t>
    </r>
  </si>
  <si>
    <r>
      <rPr>
        <sz val="14"/>
        <rFont val="SimSun"/>
        <charset val="134"/>
      </rPr>
      <t xml:space="preserve">SUS304不锈钢；厚度：1.7mm;总长度：21cm;宽度：
</t>
    </r>
    <r>
      <rPr>
        <sz val="14"/>
        <rFont val="SimSun"/>
        <charset val="134"/>
      </rPr>
      <t>12.5cm,钢面长度：10.5cm;手柄长度：10.5cm;</t>
    </r>
  </si>
  <si>
    <r>
      <rPr>
        <sz val="14"/>
        <rFont val="SimSun"/>
        <charset val="134"/>
      </rPr>
      <t>不锈钢盆</t>
    </r>
  </si>
  <si>
    <t>不锈钢大号和面盆，直径34cm以上，深11.5cm以上
总容量6.3L以上，304不锈钢</t>
  </si>
  <si>
    <r>
      <rPr>
        <sz val="14"/>
        <rFont val="SimSun"/>
        <charset val="134"/>
      </rPr>
      <t>牛肉面碗</t>
    </r>
  </si>
  <si>
    <t>青花瓷牛肉拉面碗，7.5英寸，18.9*8cm</t>
  </si>
  <si>
    <r>
      <rPr>
        <sz val="14"/>
        <rFont val="SimSun"/>
        <charset val="134"/>
      </rPr>
      <t>筷子</t>
    </r>
  </si>
  <si>
    <r>
      <rPr>
        <sz val="14"/>
        <rFont val="SimSun"/>
        <charset val="134"/>
      </rPr>
      <t xml:space="preserve">一次性筷子，材质：毛竹；保质期：4年；筷长：24厘
</t>
    </r>
    <r>
      <rPr>
        <sz val="14"/>
        <rFont val="SimSun"/>
        <charset val="134"/>
      </rPr>
      <t>米；规格：50双/包</t>
    </r>
  </si>
  <si>
    <r>
      <rPr>
        <sz val="14"/>
        <rFont val="SimSun"/>
        <charset val="134"/>
      </rPr>
      <t>机械式油温计</t>
    </r>
  </si>
  <si>
    <r>
      <rPr>
        <sz val="14"/>
        <rFont val="SimSun"/>
        <charset val="134"/>
      </rPr>
      <t xml:space="preserve">304不锈钢探针；探针长度50cm;测温范围：0-290℃;
</t>
    </r>
    <r>
      <rPr>
        <sz val="14"/>
        <rFont val="SimSun"/>
        <charset val="134"/>
      </rPr>
      <t>表盘直径：53mm;</t>
    </r>
  </si>
  <si>
    <t>青花陶瓷大盆</t>
  </si>
  <si>
    <t>青花陶瓷大盆，12寸，4.8L，直径30.5cm，高11.2cm</t>
  </si>
  <si>
    <r>
      <rPr>
        <sz val="14"/>
        <rFont val="SimSun"/>
        <charset val="134"/>
      </rPr>
      <t>拉面剂</t>
    </r>
  </si>
  <si>
    <r>
      <rPr>
        <sz val="14"/>
        <rFont val="SimSun"/>
        <charset val="134"/>
      </rPr>
      <t>精纯拉面剂、500g/袋；1件*30袋</t>
    </r>
  </si>
  <si>
    <r>
      <rPr>
        <sz val="14"/>
        <rFont val="SimSun"/>
        <charset val="134"/>
      </rPr>
      <t>件</t>
    </r>
  </si>
  <si>
    <r>
      <rPr>
        <sz val="14"/>
        <rFont val="SimSun"/>
        <charset val="134"/>
      </rPr>
      <t xml:space="preserve">按需求
</t>
    </r>
    <r>
      <rPr>
        <sz val="14"/>
        <rFont val="SimSun"/>
        <charset val="134"/>
      </rPr>
      <t xml:space="preserve">分批配
</t>
    </r>
    <r>
      <rPr>
        <sz val="14"/>
        <rFont val="SimSun"/>
        <charset val="134"/>
      </rPr>
      <t>送</t>
    </r>
  </si>
  <si>
    <r>
      <rPr>
        <sz val="14"/>
        <rFont val="SimSun"/>
        <charset val="134"/>
      </rPr>
      <t>煮肉料</t>
    </r>
  </si>
  <si>
    <t>牛肉面专用煮肉料包</t>
  </si>
  <si>
    <r>
      <rPr>
        <sz val="14"/>
        <rFont val="SimSun"/>
        <charset val="134"/>
      </rPr>
      <t>斤</t>
    </r>
  </si>
  <si>
    <r>
      <rPr>
        <sz val="14"/>
        <rFont val="SimSun"/>
        <charset val="134"/>
      </rPr>
      <t>调汤料</t>
    </r>
  </si>
  <si>
    <t>牛肉面专用调汤料</t>
  </si>
  <si>
    <r>
      <rPr>
        <sz val="14"/>
        <rFont val="SimSun"/>
        <charset val="134"/>
      </rPr>
      <t>辣椒粉</t>
    </r>
  </si>
  <si>
    <t>牛肉面专用辣椒粉</t>
  </si>
  <si>
    <r>
      <rPr>
        <sz val="14"/>
        <rFont val="SimSun"/>
        <charset val="134"/>
      </rPr>
      <t>菜籽油</t>
    </r>
  </si>
  <si>
    <r>
      <rPr>
        <sz val="14"/>
        <rFont val="SimSun"/>
        <charset val="134"/>
      </rPr>
      <t>10L/桶</t>
    </r>
  </si>
  <si>
    <r>
      <rPr>
        <sz val="14"/>
        <rFont val="SimSun"/>
        <charset val="134"/>
      </rPr>
      <t>桶</t>
    </r>
  </si>
  <si>
    <r>
      <rPr>
        <sz val="14"/>
        <rFont val="SimSun"/>
        <charset val="134"/>
      </rPr>
      <t>面粉</t>
    </r>
  </si>
  <si>
    <t>1915面粉，25kg/袋</t>
  </si>
  <si>
    <r>
      <rPr>
        <sz val="14"/>
        <rFont val="SimSun"/>
        <charset val="134"/>
      </rPr>
      <t>袋</t>
    </r>
  </si>
  <si>
    <r>
      <rPr>
        <sz val="14"/>
        <rFont val="SimSun"/>
        <charset val="134"/>
      </rPr>
      <t>牛肉</t>
    </r>
  </si>
  <si>
    <t>牛肉面专用，符合食品安全要求</t>
  </si>
  <si>
    <r>
      <rPr>
        <sz val="14"/>
        <rFont val="SimSun"/>
        <charset val="134"/>
      </rPr>
      <t>牛骨头</t>
    </r>
  </si>
  <si>
    <r>
      <rPr>
        <sz val="14"/>
        <rFont val="SimSun"/>
        <charset val="134"/>
      </rPr>
      <t>蔬菜</t>
    </r>
  </si>
  <si>
    <r>
      <rPr>
        <sz val="14"/>
        <rFont val="SimSun"/>
        <charset val="134"/>
      </rPr>
      <t>各类时令蔬菜，按实际需求采购</t>
    </r>
  </si>
  <si>
    <r>
      <rPr>
        <b/>
        <sz val="28"/>
        <rFont val="SimSun"/>
        <charset val="134"/>
      </rPr>
      <t>经济管理学院2025年实训室教学耗材经费预算表</t>
    </r>
  </si>
  <si>
    <r>
      <rPr>
        <sz val="15"/>
        <rFont val="SimSun"/>
        <charset val="134"/>
      </rPr>
      <t>品牌</t>
    </r>
  </si>
  <si>
    <r>
      <rPr>
        <sz val="15"/>
        <rFont val="SimSun"/>
        <charset val="134"/>
      </rPr>
      <t>型号</t>
    </r>
  </si>
  <si>
    <r>
      <rPr>
        <sz val="15"/>
        <rFont val="SimSun"/>
        <charset val="134"/>
      </rPr>
      <t xml:space="preserve">单价
</t>
    </r>
    <r>
      <rPr>
        <sz val="3"/>
        <rFont val="Arial"/>
        <charset val="134"/>
      </rPr>
      <t xml:space="preserve">
</t>
    </r>
    <r>
      <rPr>
        <sz val="15"/>
        <rFont val="SimSun"/>
        <charset val="134"/>
      </rPr>
      <t>(元)</t>
    </r>
  </si>
  <si>
    <r>
      <rPr>
        <sz val="15"/>
        <rFont val="SimSun"/>
        <charset val="134"/>
      </rPr>
      <t xml:space="preserve">金额
</t>
    </r>
    <r>
      <rPr>
        <sz val="15"/>
        <rFont val="SimSun"/>
        <charset val="134"/>
      </rPr>
      <t>(元)</t>
    </r>
  </si>
  <si>
    <r>
      <rPr>
        <sz val="14"/>
        <rFont val="SimSun"/>
        <charset val="134"/>
      </rPr>
      <t>司顿</t>
    </r>
  </si>
  <si>
    <t>玖合贸易货栈</t>
  </si>
  <si>
    <t>hellofuture</t>
  </si>
  <si>
    <r>
      <rPr>
        <sz val="14"/>
        <rFont val="SimSun"/>
        <charset val="134"/>
      </rPr>
      <t>进祥</t>
    </r>
  </si>
  <si>
    <t>依据需求自行调整</t>
  </si>
  <si>
    <r>
      <rPr>
        <sz val="14"/>
        <rFont val="SimSun"/>
        <charset val="134"/>
      </rPr>
      <t>合计</t>
    </r>
  </si>
  <si>
    <t>大写: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</si>
</sst>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.00&quot;元&quot;"/>
    <numFmt numFmtId="178" formatCode="[DBNum2][$-804]General"/>
  </numFmts>
  <fonts count="32">
    <font>
      <sz val="11"/>
      <color rgb="FF000000"/>
      <name val="Arial"/>
      <charset val="204"/>
    </font>
    <font>
      <b/>
      <sz val="28"/>
      <color rgb="FF000000"/>
      <name val="SimSun"/>
      <charset val="134"/>
    </font>
    <font>
      <sz val="15"/>
      <color rgb="FF000000"/>
      <name val="SimSun"/>
      <charset val="134"/>
    </font>
    <font>
      <b/>
      <sz val="15"/>
      <color rgb="FF000000"/>
      <name val="SimSun"/>
      <charset val="134"/>
    </font>
    <font>
      <sz val="14"/>
      <color rgb="FF000000"/>
      <name val="SimSun"/>
      <charset val="134"/>
    </font>
    <font>
      <sz val="14"/>
      <name val="SimSun"/>
      <charset val="134"/>
    </font>
    <font>
      <sz val="14"/>
      <color rgb="FF000000"/>
      <name val="宋体"/>
      <charset val="204"/>
    </font>
    <font>
      <sz val="8"/>
      <color rgb="FF000000"/>
      <name val="SimSun"/>
      <charset val="134"/>
    </font>
    <font>
      <b/>
      <sz val="28"/>
      <name val="SimSun"/>
      <charset val="134"/>
    </font>
    <font>
      <sz val="15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name val="SimSun"/>
      <charset val="134"/>
    </font>
    <font>
      <sz val="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right" vertical="center" wrapText="1"/>
    </xf>
    <xf numFmtId="177" fontId="5" fillId="0" borderId="3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178" fontId="5" fillId="0" borderId="6" xfId="0" applyNumberFormat="1" applyFont="1" applyFill="1" applyBorder="1" applyAlignment="1">
      <alignment horizontal="left" vertical="center" wrapText="1"/>
    </xf>
    <xf numFmtId="176" fontId="7" fillId="0" borderId="0" xfId="0" applyNumberFormat="1" applyFon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5" fillId="0" borderId="7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8" fillId="0" borderId="0" xfId="0" applyNumberFormat="1" applyFont="1" applyFill="1" applyAlignment="1">
      <alignment horizontal="center" vertical="top" wrapText="1"/>
    </xf>
    <xf numFmtId="0" fontId="2" fillId="0" borderId="8" xfId="0" applyNumberFormat="1" applyFont="1" applyFill="1" applyBorder="1" applyAlignment="1">
      <alignment horizontal="center" vertical="center" textRotation="255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zoomScale="85" zoomScaleNormal="85" workbookViewId="0">
      <pane ySplit="2" topLeftCell="A33" activePane="bottomLeft" state="frozen"/>
      <selection/>
      <selection pane="bottomLeft" activeCell="H35" sqref="H35"/>
    </sheetView>
  </sheetViews>
  <sheetFormatPr defaultColWidth="9" defaultRowHeight="14.25" outlineLevelCol="5"/>
  <cols>
    <col min="1" max="1" width="5.45833333333333" customWidth="1"/>
    <col min="2" max="2" width="23.6666666666667" customWidth="1"/>
    <col min="3" max="3" width="63.225" customWidth="1"/>
    <col min="4" max="4" width="9.7" customWidth="1"/>
    <col min="5" max="5" width="5.66666666666667" customWidth="1"/>
    <col min="6" max="6" width="13.825" customWidth="1"/>
  </cols>
  <sheetData>
    <row r="1" s="18" customFormat="1" ht="36" customHeight="1" spans="1:6">
      <c r="A1" s="19" t="s">
        <v>0</v>
      </c>
      <c r="B1" s="19"/>
      <c r="C1" s="19"/>
      <c r="D1" s="19"/>
      <c r="E1" s="19"/>
      <c r="F1" s="19"/>
    </row>
    <row r="2" ht="49.2" customHeight="1" spans="1:6">
      <c r="A2" s="20" t="s">
        <v>1</v>
      </c>
      <c r="B2" s="21" t="s">
        <v>2</v>
      </c>
      <c r="C2" s="22" t="s">
        <v>3</v>
      </c>
      <c r="D2" s="20" t="s">
        <v>4</v>
      </c>
      <c r="E2" s="20" t="s">
        <v>5</v>
      </c>
      <c r="F2" s="22" t="s">
        <v>6</v>
      </c>
    </row>
    <row r="3" ht="40.5" customHeight="1" spans="1:6">
      <c r="A3" s="16">
        <v>1</v>
      </c>
      <c r="B3" s="4" t="s">
        <v>7</v>
      </c>
      <c r="C3" s="23" t="s">
        <v>8</v>
      </c>
      <c r="D3" s="16">
        <v>1</v>
      </c>
      <c r="E3" s="4" t="s">
        <v>9</v>
      </c>
      <c r="F3" s="4" t="s">
        <v>10</v>
      </c>
    </row>
    <row r="4" ht="40.5" customHeight="1" spans="1:6">
      <c r="A4" s="16">
        <v>2</v>
      </c>
      <c r="B4" s="4" t="s">
        <v>11</v>
      </c>
      <c r="C4" s="23" t="s">
        <v>12</v>
      </c>
      <c r="D4" s="16">
        <v>2</v>
      </c>
      <c r="E4" s="4" t="s">
        <v>13</v>
      </c>
      <c r="F4" s="4" t="s">
        <v>10</v>
      </c>
    </row>
    <row r="5" ht="40.5" customHeight="1" spans="1:6">
      <c r="A5" s="16">
        <v>3</v>
      </c>
      <c r="B5" s="4" t="s">
        <v>14</v>
      </c>
      <c r="C5" s="24" t="s">
        <v>15</v>
      </c>
      <c r="D5" s="16">
        <v>2</v>
      </c>
      <c r="E5" s="4" t="s">
        <v>13</v>
      </c>
      <c r="F5" s="4" t="s">
        <v>10</v>
      </c>
    </row>
    <row r="6" ht="40.5" customHeight="1" spans="1:6">
      <c r="A6" s="16">
        <v>4</v>
      </c>
      <c r="B6" s="4" t="s">
        <v>16</v>
      </c>
      <c r="C6" s="23" t="s">
        <v>17</v>
      </c>
      <c r="D6" s="16">
        <v>8</v>
      </c>
      <c r="E6" s="4" t="s">
        <v>18</v>
      </c>
      <c r="F6" s="4" t="s">
        <v>10</v>
      </c>
    </row>
    <row r="7" ht="38.5" customHeight="1" spans="1:6">
      <c r="A7" s="16">
        <v>5</v>
      </c>
      <c r="B7" s="4" t="s">
        <v>19</v>
      </c>
      <c r="C7" s="23" t="s">
        <v>20</v>
      </c>
      <c r="D7" s="16">
        <v>2</v>
      </c>
      <c r="E7" s="4" t="s">
        <v>21</v>
      </c>
      <c r="F7" s="4" t="s">
        <v>10</v>
      </c>
    </row>
    <row r="8" ht="40.5" customHeight="1" spans="1:6">
      <c r="A8" s="16">
        <v>6</v>
      </c>
      <c r="B8" s="4" t="s">
        <v>22</v>
      </c>
      <c r="C8" s="23" t="s">
        <v>23</v>
      </c>
      <c r="D8" s="16">
        <v>10</v>
      </c>
      <c r="E8" s="4" t="s">
        <v>24</v>
      </c>
      <c r="F8" s="4" t="s">
        <v>10</v>
      </c>
    </row>
    <row r="9" ht="40.5" customHeight="1" spans="1:6">
      <c r="A9" s="16">
        <v>7</v>
      </c>
      <c r="B9" s="4" t="s">
        <v>25</v>
      </c>
      <c r="C9" s="23" t="s">
        <v>26</v>
      </c>
      <c r="D9" s="16">
        <v>2</v>
      </c>
      <c r="E9" s="4" t="s">
        <v>24</v>
      </c>
      <c r="F9" s="4" t="s">
        <v>10</v>
      </c>
    </row>
    <row r="10" ht="38.5" customHeight="1" spans="1:6">
      <c r="A10" s="16">
        <v>8</v>
      </c>
      <c r="B10" s="4" t="s">
        <v>27</v>
      </c>
      <c r="C10" s="23" t="s">
        <v>28</v>
      </c>
      <c r="D10" s="16">
        <v>1</v>
      </c>
      <c r="E10" s="4" t="s">
        <v>29</v>
      </c>
      <c r="F10" s="4" t="s">
        <v>10</v>
      </c>
    </row>
    <row r="11" ht="37.45" customHeight="1" spans="1:6">
      <c r="A11" s="16">
        <v>9</v>
      </c>
      <c r="B11" s="4" t="s">
        <v>30</v>
      </c>
      <c r="C11" s="23" t="s">
        <v>28</v>
      </c>
      <c r="D11" s="16">
        <v>1</v>
      </c>
      <c r="E11" s="4" t="s">
        <v>29</v>
      </c>
      <c r="F11" s="4" t="s">
        <v>10</v>
      </c>
    </row>
    <row r="12" ht="38.5" customHeight="1" spans="1:6">
      <c r="A12" s="16">
        <v>10</v>
      </c>
      <c r="B12" s="4" t="s">
        <v>31</v>
      </c>
      <c r="C12" s="23" t="s">
        <v>32</v>
      </c>
      <c r="D12" s="16">
        <v>2</v>
      </c>
      <c r="E12" s="4" t="s">
        <v>33</v>
      </c>
      <c r="F12" s="4" t="s">
        <v>34</v>
      </c>
    </row>
    <row r="13" ht="40.5" customHeight="1" spans="1:6">
      <c r="A13" s="16">
        <v>11</v>
      </c>
      <c r="B13" s="4" t="s">
        <v>35</v>
      </c>
      <c r="C13" s="23" t="s">
        <v>36</v>
      </c>
      <c r="D13" s="16">
        <v>1</v>
      </c>
      <c r="E13" s="4" t="s">
        <v>24</v>
      </c>
      <c r="F13" s="4" t="s">
        <v>34</v>
      </c>
    </row>
    <row r="14" ht="40.5" customHeight="1" spans="1:6">
      <c r="A14" s="16">
        <v>12</v>
      </c>
      <c r="B14" s="4" t="s">
        <v>16</v>
      </c>
      <c r="C14" s="23" t="s">
        <v>17</v>
      </c>
      <c r="D14" s="16">
        <v>2</v>
      </c>
      <c r="E14" s="4" t="s">
        <v>18</v>
      </c>
      <c r="F14" s="4" t="s">
        <v>37</v>
      </c>
    </row>
    <row r="15" ht="37.3" customHeight="1" spans="1:6">
      <c r="A15" s="16">
        <v>13</v>
      </c>
      <c r="B15" s="4" t="s">
        <v>19</v>
      </c>
      <c r="C15" s="23" t="s">
        <v>20</v>
      </c>
      <c r="D15" s="16">
        <v>1</v>
      </c>
      <c r="E15" s="4" t="s">
        <v>21</v>
      </c>
      <c r="F15" s="4" t="s">
        <v>37</v>
      </c>
    </row>
    <row r="16" ht="38.75" customHeight="1" spans="1:6">
      <c r="A16" s="16">
        <v>14</v>
      </c>
      <c r="B16" s="4" t="s">
        <v>22</v>
      </c>
      <c r="C16" s="23" t="s">
        <v>38</v>
      </c>
      <c r="D16" s="16">
        <v>5</v>
      </c>
      <c r="E16" s="4" t="s">
        <v>24</v>
      </c>
      <c r="F16" s="4" t="s">
        <v>37</v>
      </c>
    </row>
    <row r="17" ht="40.5" customHeight="1" spans="1:6">
      <c r="A17" s="16">
        <v>15</v>
      </c>
      <c r="B17" s="4" t="s">
        <v>39</v>
      </c>
      <c r="C17" s="23" t="s">
        <v>40</v>
      </c>
      <c r="D17" s="16">
        <v>2</v>
      </c>
      <c r="E17" s="4" t="s">
        <v>41</v>
      </c>
      <c r="F17" s="4" t="s">
        <v>37</v>
      </c>
    </row>
    <row r="18" ht="38.5" customHeight="1" spans="1:6">
      <c r="A18" s="16">
        <v>16</v>
      </c>
      <c r="B18" s="4" t="s">
        <v>42</v>
      </c>
      <c r="C18" s="23" t="s">
        <v>43</v>
      </c>
      <c r="D18" s="16">
        <v>2</v>
      </c>
      <c r="E18" s="4" t="s">
        <v>44</v>
      </c>
      <c r="F18" s="4" t="s">
        <v>37</v>
      </c>
    </row>
    <row r="19" ht="39" customHeight="1" spans="1:6">
      <c r="A19" s="16">
        <v>17</v>
      </c>
      <c r="B19" s="4" t="s">
        <v>45</v>
      </c>
      <c r="C19" s="23" t="s">
        <v>46</v>
      </c>
      <c r="D19" s="16">
        <v>1</v>
      </c>
      <c r="E19" s="4" t="s">
        <v>21</v>
      </c>
      <c r="F19" s="4" t="s">
        <v>37</v>
      </c>
    </row>
    <row r="20" ht="40.5" customHeight="1" spans="1:6">
      <c r="A20" s="16">
        <v>18</v>
      </c>
      <c r="B20" s="4" t="s">
        <v>47</v>
      </c>
      <c r="C20" s="23" t="s">
        <v>48</v>
      </c>
      <c r="D20" s="16">
        <v>2</v>
      </c>
      <c r="E20" s="4" t="s">
        <v>24</v>
      </c>
      <c r="F20" s="4" t="s">
        <v>37</v>
      </c>
    </row>
    <row r="21" ht="40.5" customHeight="1" spans="1:6">
      <c r="A21" s="16">
        <v>19</v>
      </c>
      <c r="B21" s="4" t="s">
        <v>49</v>
      </c>
      <c r="C21" s="23" t="s">
        <v>50</v>
      </c>
      <c r="D21" s="16">
        <v>5</v>
      </c>
      <c r="E21" s="4" t="s">
        <v>51</v>
      </c>
      <c r="F21" s="4" t="s">
        <v>37</v>
      </c>
    </row>
    <row r="22" ht="40.5" customHeight="1" spans="1:6">
      <c r="A22" s="16">
        <v>20</v>
      </c>
      <c r="B22" s="4" t="s">
        <v>52</v>
      </c>
      <c r="C22" s="23" t="s">
        <v>53</v>
      </c>
      <c r="D22" s="16">
        <v>50</v>
      </c>
      <c r="E22" s="4" t="s">
        <v>54</v>
      </c>
      <c r="F22" s="4" t="s">
        <v>55</v>
      </c>
    </row>
    <row r="23" ht="40.5" customHeight="1" spans="1:6">
      <c r="A23" s="16">
        <v>21</v>
      </c>
      <c r="B23" s="4" t="s">
        <v>56</v>
      </c>
      <c r="C23" s="23" t="s">
        <v>57</v>
      </c>
      <c r="D23" s="16">
        <v>6</v>
      </c>
      <c r="E23" s="4" t="s">
        <v>54</v>
      </c>
      <c r="F23" s="4" t="s">
        <v>55</v>
      </c>
    </row>
    <row r="24" ht="40.5" customHeight="1" spans="1:6">
      <c r="A24" s="16">
        <v>22</v>
      </c>
      <c r="B24" s="4" t="s">
        <v>58</v>
      </c>
      <c r="C24" s="23" t="s">
        <v>59</v>
      </c>
      <c r="D24" s="16">
        <v>5</v>
      </c>
      <c r="E24" s="4" t="s">
        <v>54</v>
      </c>
      <c r="F24" s="4" t="s">
        <v>55</v>
      </c>
    </row>
    <row r="25" ht="40.5" customHeight="1" spans="1:6">
      <c r="A25" s="16">
        <v>23</v>
      </c>
      <c r="B25" s="4" t="s">
        <v>60</v>
      </c>
      <c r="C25" s="23" t="s">
        <v>61</v>
      </c>
      <c r="D25" s="16">
        <v>5</v>
      </c>
      <c r="E25" s="4" t="s">
        <v>54</v>
      </c>
      <c r="F25" s="4" t="s">
        <v>55</v>
      </c>
    </row>
    <row r="26" ht="40.5" customHeight="1" spans="1:6">
      <c r="A26" s="16">
        <v>24</v>
      </c>
      <c r="B26" s="4" t="s">
        <v>62</v>
      </c>
      <c r="C26" s="23" t="s">
        <v>61</v>
      </c>
      <c r="D26" s="16">
        <v>5</v>
      </c>
      <c r="E26" s="4" t="s">
        <v>54</v>
      </c>
      <c r="F26" s="4" t="s">
        <v>55</v>
      </c>
    </row>
    <row r="27" ht="40.5" customHeight="1" spans="1:6">
      <c r="A27" s="16">
        <v>25</v>
      </c>
      <c r="B27" s="4" t="s">
        <v>63</v>
      </c>
      <c r="C27" s="23" t="s">
        <v>64</v>
      </c>
      <c r="D27" s="16">
        <v>50</v>
      </c>
      <c r="E27" s="4" t="s">
        <v>65</v>
      </c>
      <c r="F27" s="4" t="s">
        <v>55</v>
      </c>
    </row>
    <row r="28" ht="39" customHeight="1" spans="1:6">
      <c r="A28" s="16">
        <v>26</v>
      </c>
      <c r="B28" s="4" t="s">
        <v>66</v>
      </c>
      <c r="C28" s="23" t="s">
        <v>67</v>
      </c>
      <c r="D28" s="16">
        <v>30</v>
      </c>
      <c r="E28" s="4" t="s">
        <v>65</v>
      </c>
      <c r="F28" s="4" t="s">
        <v>55</v>
      </c>
    </row>
    <row r="29" ht="40.5" customHeight="1" spans="1:6">
      <c r="A29" s="16">
        <v>27</v>
      </c>
      <c r="B29" s="4" t="s">
        <v>68</v>
      </c>
      <c r="C29" s="23" t="s">
        <v>69</v>
      </c>
      <c r="D29" s="16">
        <v>140</v>
      </c>
      <c r="E29" s="4" t="s">
        <v>70</v>
      </c>
      <c r="F29" s="4" t="s">
        <v>55</v>
      </c>
    </row>
    <row r="30" ht="40.5" customHeight="1" spans="1:6">
      <c r="A30" s="16">
        <v>28</v>
      </c>
      <c r="B30" s="4" t="s">
        <v>71</v>
      </c>
      <c r="C30" s="23" t="s">
        <v>69</v>
      </c>
      <c r="D30" s="16">
        <v>45</v>
      </c>
      <c r="E30" s="4" t="s">
        <v>70</v>
      </c>
      <c r="F30" s="4" t="s">
        <v>55</v>
      </c>
    </row>
    <row r="31" ht="40.5" customHeight="1" spans="1:6">
      <c r="A31" s="16">
        <v>29</v>
      </c>
      <c r="B31" s="4" t="s">
        <v>72</v>
      </c>
      <c r="C31" s="23" t="s">
        <v>69</v>
      </c>
      <c r="D31" s="16">
        <v>45</v>
      </c>
      <c r="E31" s="4" t="s">
        <v>70</v>
      </c>
      <c r="F31" s="4" t="s">
        <v>55</v>
      </c>
    </row>
    <row r="32" ht="38.75" customHeight="1" spans="1:6">
      <c r="A32" s="16">
        <v>30</v>
      </c>
      <c r="B32" s="6" t="s">
        <v>73</v>
      </c>
      <c r="C32" s="25" t="s">
        <v>74</v>
      </c>
      <c r="D32" s="5">
        <v>50</v>
      </c>
      <c r="E32" s="6" t="s">
        <v>75</v>
      </c>
      <c r="F32" s="6" t="s">
        <v>76</v>
      </c>
    </row>
    <row r="33" ht="38.05" customHeight="1" spans="1:6">
      <c r="A33" s="16">
        <v>31</v>
      </c>
      <c r="B33" s="6" t="s">
        <v>77</v>
      </c>
      <c r="C33" s="25" t="s">
        <v>74</v>
      </c>
      <c r="D33" s="5">
        <v>50</v>
      </c>
      <c r="E33" s="6" t="s">
        <v>75</v>
      </c>
      <c r="F33" s="6" t="s">
        <v>76</v>
      </c>
    </row>
    <row r="34" ht="39" customHeight="1" spans="1:6">
      <c r="A34" s="16">
        <v>32</v>
      </c>
      <c r="B34" s="6" t="s">
        <v>78</v>
      </c>
      <c r="C34" s="25" t="s">
        <v>79</v>
      </c>
      <c r="D34" s="5">
        <v>50</v>
      </c>
      <c r="E34" s="6" t="s">
        <v>75</v>
      </c>
      <c r="F34" s="6" t="s">
        <v>76</v>
      </c>
    </row>
    <row r="35" ht="38.5" customHeight="1" spans="1:6">
      <c r="A35" s="16">
        <v>33</v>
      </c>
      <c r="B35" s="6" t="s">
        <v>80</v>
      </c>
      <c r="C35" s="25" t="s">
        <v>81</v>
      </c>
      <c r="D35" s="5">
        <v>20</v>
      </c>
      <c r="E35" s="6" t="s">
        <v>82</v>
      </c>
      <c r="F35" s="6" t="s">
        <v>83</v>
      </c>
    </row>
    <row r="36" ht="39" customHeight="1" spans="1:6">
      <c r="A36" s="16">
        <v>34</v>
      </c>
      <c r="B36" s="6" t="s">
        <v>84</v>
      </c>
      <c r="C36" s="25" t="s">
        <v>85</v>
      </c>
      <c r="D36" s="5">
        <v>4</v>
      </c>
      <c r="E36" s="6" t="s">
        <v>82</v>
      </c>
      <c r="F36" s="6" t="s">
        <v>83</v>
      </c>
    </row>
    <row r="37" ht="57.5" customHeight="1" spans="1:6">
      <c r="A37" s="16">
        <v>35</v>
      </c>
      <c r="B37" s="6" t="s">
        <v>86</v>
      </c>
      <c r="C37" s="25" t="s">
        <v>87</v>
      </c>
      <c r="D37" s="5">
        <v>4</v>
      </c>
      <c r="E37" s="6" t="s">
        <v>82</v>
      </c>
      <c r="F37" s="6" t="s">
        <v>83</v>
      </c>
    </row>
    <row r="38" ht="39" customHeight="1" spans="1:6">
      <c r="A38" s="16">
        <v>36</v>
      </c>
      <c r="B38" s="6" t="s">
        <v>88</v>
      </c>
      <c r="C38" s="25" t="s">
        <v>89</v>
      </c>
      <c r="D38" s="5">
        <v>2</v>
      </c>
      <c r="E38" s="6" t="s">
        <v>82</v>
      </c>
      <c r="F38" s="6" t="s">
        <v>83</v>
      </c>
    </row>
    <row r="39" ht="38.5" customHeight="1" spans="1:6">
      <c r="A39" s="16">
        <v>37</v>
      </c>
      <c r="B39" s="6" t="s">
        <v>90</v>
      </c>
      <c r="C39" s="25" t="s">
        <v>91</v>
      </c>
      <c r="D39" s="5">
        <v>4</v>
      </c>
      <c r="E39" s="6" t="s">
        <v>82</v>
      </c>
      <c r="F39" s="6" t="s">
        <v>83</v>
      </c>
    </row>
    <row r="40" ht="38.5" customHeight="1" spans="1:6">
      <c r="A40" s="16">
        <v>38</v>
      </c>
      <c r="B40" s="6" t="s">
        <v>92</v>
      </c>
      <c r="C40" s="25" t="s">
        <v>93</v>
      </c>
      <c r="D40" s="5">
        <v>9</v>
      </c>
      <c r="E40" s="6" t="s">
        <v>82</v>
      </c>
      <c r="F40" s="6" t="s">
        <v>83</v>
      </c>
    </row>
    <row r="41" ht="38.5" customHeight="1" spans="1:6">
      <c r="A41" s="16">
        <v>39</v>
      </c>
      <c r="B41" s="6" t="s">
        <v>94</v>
      </c>
      <c r="C41" s="25" t="s">
        <v>95</v>
      </c>
      <c r="D41" s="5">
        <v>4</v>
      </c>
      <c r="E41" s="6" t="s">
        <v>82</v>
      </c>
      <c r="F41" s="6" t="s">
        <v>83</v>
      </c>
    </row>
    <row r="42" ht="39" customHeight="1" spans="1:6">
      <c r="A42" s="16">
        <v>40</v>
      </c>
      <c r="B42" s="6" t="s">
        <v>96</v>
      </c>
      <c r="C42" s="25" t="s">
        <v>97</v>
      </c>
      <c r="D42" s="5">
        <v>15</v>
      </c>
      <c r="E42" s="6" t="s">
        <v>82</v>
      </c>
      <c r="F42" s="6" t="s">
        <v>83</v>
      </c>
    </row>
    <row r="43" ht="56.45" customHeight="1" spans="1:6">
      <c r="A43" s="16">
        <v>41</v>
      </c>
      <c r="B43" s="6" t="s">
        <v>98</v>
      </c>
      <c r="C43" s="25" t="s">
        <v>99</v>
      </c>
      <c r="D43" s="5">
        <v>20</v>
      </c>
      <c r="E43" s="6" t="s">
        <v>82</v>
      </c>
      <c r="F43" s="6" t="s">
        <v>83</v>
      </c>
    </row>
    <row r="44" ht="40" customHeight="1" spans="1:6">
      <c r="A44" s="16">
        <v>42</v>
      </c>
      <c r="B44" s="6" t="s">
        <v>100</v>
      </c>
      <c r="C44" s="25" t="s">
        <v>101</v>
      </c>
      <c r="D44" s="5">
        <v>15</v>
      </c>
      <c r="E44" s="6" t="s">
        <v>102</v>
      </c>
      <c r="F44" s="6" t="s">
        <v>83</v>
      </c>
    </row>
    <row r="45" ht="40" customHeight="1" spans="1:6">
      <c r="A45" s="16">
        <v>43</v>
      </c>
      <c r="B45" s="6" t="s">
        <v>103</v>
      </c>
      <c r="C45" s="25" t="s">
        <v>104</v>
      </c>
      <c r="D45" s="5">
        <v>1</v>
      </c>
      <c r="E45" s="6" t="s">
        <v>105</v>
      </c>
      <c r="F45" s="6" t="s">
        <v>83</v>
      </c>
    </row>
    <row r="46" ht="56.75" customHeight="1" spans="1:6">
      <c r="A46" s="16">
        <v>44</v>
      </c>
      <c r="B46" s="6" t="s">
        <v>106</v>
      </c>
      <c r="C46" s="25" t="s">
        <v>107</v>
      </c>
      <c r="D46" s="5">
        <v>20</v>
      </c>
      <c r="E46" s="6" t="s">
        <v>82</v>
      </c>
      <c r="F46" s="6" t="s">
        <v>83</v>
      </c>
    </row>
    <row r="47" ht="38.25" customHeight="1" spans="1:6">
      <c r="A47" s="16">
        <v>45</v>
      </c>
      <c r="B47" s="6" t="s">
        <v>108</v>
      </c>
      <c r="C47" s="26" t="s">
        <v>109</v>
      </c>
      <c r="D47" s="5">
        <v>5</v>
      </c>
      <c r="E47" s="6" t="s">
        <v>82</v>
      </c>
      <c r="F47" s="6" t="s">
        <v>83</v>
      </c>
    </row>
    <row r="48" ht="39" customHeight="1" spans="1:6">
      <c r="A48" s="16">
        <v>46</v>
      </c>
      <c r="B48" s="6" t="s">
        <v>110</v>
      </c>
      <c r="C48" s="26" t="s">
        <v>111</v>
      </c>
      <c r="D48" s="5">
        <v>5</v>
      </c>
      <c r="E48" s="6" t="s">
        <v>82</v>
      </c>
      <c r="F48" s="6" t="s">
        <v>83</v>
      </c>
    </row>
    <row r="49" ht="38.5" customHeight="1" spans="1:6">
      <c r="A49" s="16">
        <v>47</v>
      </c>
      <c r="B49" s="6" t="s">
        <v>112</v>
      </c>
      <c r="C49" s="25" t="s">
        <v>113</v>
      </c>
      <c r="D49" s="5">
        <v>10</v>
      </c>
      <c r="E49" s="6" t="s">
        <v>114</v>
      </c>
      <c r="F49" s="6" t="s">
        <v>83</v>
      </c>
    </row>
    <row r="50" ht="38.5" customHeight="1" spans="1:6">
      <c r="A50" s="16">
        <v>48</v>
      </c>
      <c r="B50" s="6" t="s">
        <v>115</v>
      </c>
      <c r="C50" s="25" t="s">
        <v>116</v>
      </c>
      <c r="D50" s="5">
        <v>1</v>
      </c>
      <c r="E50" s="6" t="s">
        <v>102</v>
      </c>
      <c r="F50" s="6" t="s">
        <v>83</v>
      </c>
    </row>
    <row r="51" ht="58" customHeight="1" spans="1:6">
      <c r="A51" s="16">
        <v>49</v>
      </c>
      <c r="B51" s="6" t="s">
        <v>117</v>
      </c>
      <c r="C51" s="25" t="s">
        <v>118</v>
      </c>
      <c r="D51" s="5">
        <v>30</v>
      </c>
      <c r="E51" s="6" t="s">
        <v>82</v>
      </c>
      <c r="F51" s="6" t="s">
        <v>83</v>
      </c>
    </row>
    <row r="52" ht="38.5" customHeight="1" spans="1:6">
      <c r="A52" s="16">
        <v>50</v>
      </c>
      <c r="B52" s="6" t="s">
        <v>119</v>
      </c>
      <c r="C52" s="25" t="s">
        <v>120</v>
      </c>
      <c r="D52" s="5">
        <v>10</v>
      </c>
      <c r="E52" s="6" t="s">
        <v>82</v>
      </c>
      <c r="F52" s="6" t="s">
        <v>83</v>
      </c>
    </row>
    <row r="53" ht="38.5" customHeight="1" spans="1:6">
      <c r="A53" s="16">
        <v>51</v>
      </c>
      <c r="B53" s="6" t="s">
        <v>121</v>
      </c>
      <c r="C53" s="25" t="s">
        <v>122</v>
      </c>
      <c r="D53" s="5">
        <v>10</v>
      </c>
      <c r="E53" s="6" t="s">
        <v>82</v>
      </c>
      <c r="F53" s="6" t="s">
        <v>83</v>
      </c>
    </row>
    <row r="54" ht="39.05" customHeight="1" spans="1:6">
      <c r="A54" s="16">
        <v>52</v>
      </c>
      <c r="B54" s="6" t="s">
        <v>123</v>
      </c>
      <c r="C54" s="26" t="s">
        <v>124</v>
      </c>
      <c r="D54" s="5">
        <v>10</v>
      </c>
      <c r="E54" s="6" t="s">
        <v>125</v>
      </c>
      <c r="F54" s="6" t="s">
        <v>83</v>
      </c>
    </row>
    <row r="55" ht="38.5" customHeight="1" spans="1:6">
      <c r="A55" s="16">
        <v>53</v>
      </c>
      <c r="B55" s="6" t="s">
        <v>126</v>
      </c>
      <c r="C55" s="25" t="s">
        <v>127</v>
      </c>
      <c r="D55" s="5">
        <v>1</v>
      </c>
      <c r="E55" s="6" t="s">
        <v>128</v>
      </c>
      <c r="F55" s="6" t="s">
        <v>83</v>
      </c>
    </row>
    <row r="56" ht="38.5" customHeight="1" spans="1:6">
      <c r="A56" s="16">
        <v>54</v>
      </c>
      <c r="B56" s="6" t="s">
        <v>129</v>
      </c>
      <c r="C56" s="25" t="s">
        <v>130</v>
      </c>
      <c r="D56" s="5">
        <v>1</v>
      </c>
      <c r="E56" s="6" t="s">
        <v>128</v>
      </c>
      <c r="F56" s="6" t="s">
        <v>83</v>
      </c>
    </row>
    <row r="57" ht="58" customHeight="1" spans="1:6">
      <c r="A57" s="16">
        <v>55</v>
      </c>
      <c r="B57" s="6" t="s">
        <v>131</v>
      </c>
      <c r="C57" s="25" t="s">
        <v>132</v>
      </c>
      <c r="D57" s="5">
        <v>1</v>
      </c>
      <c r="E57" s="6" t="s">
        <v>128</v>
      </c>
      <c r="F57" s="6" t="s">
        <v>83</v>
      </c>
    </row>
    <row r="58" ht="58" customHeight="1" spans="1:6">
      <c r="A58" s="16">
        <v>56</v>
      </c>
      <c r="B58" s="6" t="s">
        <v>133</v>
      </c>
      <c r="C58" s="25" t="s">
        <v>134</v>
      </c>
      <c r="D58" s="5">
        <v>5</v>
      </c>
      <c r="E58" s="6" t="s">
        <v>135</v>
      </c>
      <c r="F58" s="6" t="s">
        <v>83</v>
      </c>
    </row>
    <row r="59" ht="38" customHeight="1" spans="1:6">
      <c r="A59" s="16">
        <v>57</v>
      </c>
      <c r="B59" s="6" t="s">
        <v>136</v>
      </c>
      <c r="C59" s="25" t="s">
        <v>137</v>
      </c>
      <c r="D59" s="5">
        <v>5</v>
      </c>
      <c r="E59" s="6" t="s">
        <v>135</v>
      </c>
      <c r="F59" s="6" t="s">
        <v>83</v>
      </c>
    </row>
    <row r="60" ht="38" customHeight="1" spans="1:6">
      <c r="A60" s="16">
        <v>58</v>
      </c>
      <c r="B60" s="6" t="s">
        <v>138</v>
      </c>
      <c r="C60" s="25" t="s">
        <v>139</v>
      </c>
      <c r="D60" s="5">
        <v>2</v>
      </c>
      <c r="E60" s="6" t="s">
        <v>82</v>
      </c>
      <c r="F60" s="6" t="s">
        <v>83</v>
      </c>
    </row>
    <row r="61" ht="38.75" customHeight="1" spans="1:6">
      <c r="A61" s="16">
        <v>59</v>
      </c>
      <c r="B61" s="6" t="s">
        <v>140</v>
      </c>
      <c r="C61" s="25" t="s">
        <v>141</v>
      </c>
      <c r="D61" s="5">
        <v>10</v>
      </c>
      <c r="E61" s="6" t="s">
        <v>82</v>
      </c>
      <c r="F61" s="6" t="s">
        <v>83</v>
      </c>
    </row>
    <row r="62" ht="38.25" customHeight="1" spans="1:6">
      <c r="A62" s="16">
        <v>60</v>
      </c>
      <c r="B62" s="6" t="s">
        <v>142</v>
      </c>
      <c r="C62" s="6" t="s">
        <v>143</v>
      </c>
      <c r="D62" s="5">
        <v>2</v>
      </c>
      <c r="E62" s="6" t="s">
        <v>144</v>
      </c>
      <c r="F62" s="6" t="s">
        <v>83</v>
      </c>
    </row>
    <row r="63" ht="70" customHeight="1" spans="1:6">
      <c r="A63" s="16">
        <v>61</v>
      </c>
      <c r="B63" s="6" t="s">
        <v>145</v>
      </c>
      <c r="C63" s="6" t="s">
        <v>146</v>
      </c>
      <c r="D63" s="5">
        <v>1</v>
      </c>
      <c r="E63" s="6" t="s">
        <v>135</v>
      </c>
      <c r="F63" s="6" t="s">
        <v>83</v>
      </c>
    </row>
    <row r="64" ht="39" customHeight="1" spans="1:6">
      <c r="A64" s="16">
        <v>62</v>
      </c>
      <c r="B64" s="6" t="s">
        <v>147</v>
      </c>
      <c r="C64" s="6" t="s">
        <v>148</v>
      </c>
      <c r="D64" s="5">
        <v>4</v>
      </c>
      <c r="E64" s="6" t="s">
        <v>82</v>
      </c>
      <c r="F64" s="6" t="s">
        <v>83</v>
      </c>
    </row>
    <row r="65" ht="38.5" customHeight="1" spans="1:6">
      <c r="A65" s="16">
        <v>63</v>
      </c>
      <c r="B65" s="6" t="s">
        <v>147</v>
      </c>
      <c r="C65" s="6" t="s">
        <v>149</v>
      </c>
      <c r="D65" s="5">
        <v>1</v>
      </c>
      <c r="E65" s="6" t="s">
        <v>82</v>
      </c>
      <c r="F65" s="6" t="s">
        <v>83</v>
      </c>
    </row>
    <row r="66" ht="38.5" customHeight="1" spans="1:6">
      <c r="A66" s="16">
        <v>64</v>
      </c>
      <c r="B66" s="6" t="s">
        <v>150</v>
      </c>
      <c r="C66" s="6" t="s">
        <v>151</v>
      </c>
      <c r="D66" s="5">
        <v>1</v>
      </c>
      <c r="E66" s="6" t="s">
        <v>82</v>
      </c>
      <c r="F66" s="6" t="s">
        <v>83</v>
      </c>
    </row>
    <row r="67" ht="38.5" customHeight="1" spans="1:6">
      <c r="A67" s="16">
        <v>65</v>
      </c>
      <c r="B67" s="6" t="s">
        <v>150</v>
      </c>
      <c r="C67" s="6" t="s">
        <v>152</v>
      </c>
      <c r="D67" s="5">
        <v>1</v>
      </c>
      <c r="E67" s="6" t="s">
        <v>82</v>
      </c>
      <c r="F67" s="6" t="s">
        <v>83</v>
      </c>
    </row>
    <row r="68" ht="39" customHeight="1" spans="1:6">
      <c r="A68" s="16">
        <v>66</v>
      </c>
      <c r="B68" s="6" t="s">
        <v>123</v>
      </c>
      <c r="C68" s="6" t="s">
        <v>153</v>
      </c>
      <c r="D68" s="5">
        <v>8</v>
      </c>
      <c r="E68" s="6" t="s">
        <v>82</v>
      </c>
      <c r="F68" s="6" t="s">
        <v>83</v>
      </c>
    </row>
    <row r="69" ht="38.5" customHeight="1" spans="1:6">
      <c r="A69" s="16">
        <v>67</v>
      </c>
      <c r="B69" s="6" t="s">
        <v>154</v>
      </c>
      <c r="C69" s="25" t="s">
        <v>155</v>
      </c>
      <c r="D69" s="5">
        <v>5</v>
      </c>
      <c r="E69" s="6" t="s">
        <v>82</v>
      </c>
      <c r="F69" s="6" t="s">
        <v>83</v>
      </c>
    </row>
    <row r="70" ht="38.5" customHeight="1" spans="1:6">
      <c r="A70" s="16">
        <v>68</v>
      </c>
      <c r="B70" s="6" t="s">
        <v>156</v>
      </c>
      <c r="C70" s="6" t="s">
        <v>157</v>
      </c>
      <c r="D70" s="5">
        <v>5</v>
      </c>
      <c r="E70" s="6" t="s">
        <v>82</v>
      </c>
      <c r="F70" s="6" t="s">
        <v>83</v>
      </c>
    </row>
    <row r="71" ht="38.5" customHeight="1" spans="1:6">
      <c r="A71" s="16">
        <v>69</v>
      </c>
      <c r="B71" s="6" t="s">
        <v>158</v>
      </c>
      <c r="C71" s="6" t="s">
        <v>159</v>
      </c>
      <c r="D71" s="5">
        <v>50</v>
      </c>
      <c r="E71" s="6" t="s">
        <v>82</v>
      </c>
      <c r="F71" s="6" t="s">
        <v>83</v>
      </c>
    </row>
    <row r="72" ht="39" customHeight="1" spans="1:6">
      <c r="A72" s="16">
        <v>70</v>
      </c>
      <c r="B72" s="6" t="s">
        <v>160</v>
      </c>
      <c r="C72" s="6" t="s">
        <v>161</v>
      </c>
      <c r="D72" s="5">
        <v>4</v>
      </c>
      <c r="E72" s="6" t="s">
        <v>125</v>
      </c>
      <c r="F72" s="6" t="s">
        <v>83</v>
      </c>
    </row>
    <row r="73" ht="38.5" customHeight="1" spans="1:6">
      <c r="A73" s="16">
        <v>71</v>
      </c>
      <c r="B73" s="6" t="s">
        <v>162</v>
      </c>
      <c r="C73" s="6" t="s">
        <v>163</v>
      </c>
      <c r="D73" s="5">
        <v>1</v>
      </c>
      <c r="E73" s="6" t="s">
        <v>82</v>
      </c>
      <c r="F73" s="6" t="s">
        <v>83</v>
      </c>
    </row>
    <row r="74" ht="38.5" customHeight="1" spans="1:6">
      <c r="A74" s="16">
        <v>72</v>
      </c>
      <c r="B74" s="7" t="s">
        <v>164</v>
      </c>
      <c r="C74" s="6" t="s">
        <v>165</v>
      </c>
      <c r="D74" s="27">
        <v>2</v>
      </c>
      <c r="E74" s="28" t="s">
        <v>82</v>
      </c>
      <c r="F74" s="28" t="s">
        <v>83</v>
      </c>
    </row>
    <row r="75" ht="56.25" spans="1:6">
      <c r="A75" s="16">
        <v>73</v>
      </c>
      <c r="B75" s="6" t="s">
        <v>166</v>
      </c>
      <c r="C75" s="6" t="s">
        <v>167</v>
      </c>
      <c r="D75" s="5">
        <v>1</v>
      </c>
      <c r="E75" s="6" t="s">
        <v>168</v>
      </c>
      <c r="F75" s="6" t="s">
        <v>169</v>
      </c>
    </row>
    <row r="76" ht="56.25" spans="1:6">
      <c r="A76" s="16">
        <v>74</v>
      </c>
      <c r="B76" s="6" t="s">
        <v>170</v>
      </c>
      <c r="C76" s="7" t="s">
        <v>171</v>
      </c>
      <c r="D76" s="5">
        <v>30</v>
      </c>
      <c r="E76" s="6" t="s">
        <v>172</v>
      </c>
      <c r="F76" s="6" t="s">
        <v>169</v>
      </c>
    </row>
    <row r="77" ht="56.25" spans="1:6">
      <c r="A77" s="16">
        <v>75</v>
      </c>
      <c r="B77" s="6" t="s">
        <v>173</v>
      </c>
      <c r="C77" s="7" t="s">
        <v>174</v>
      </c>
      <c r="D77" s="5">
        <v>30</v>
      </c>
      <c r="E77" s="6" t="s">
        <v>172</v>
      </c>
      <c r="F77" s="6" t="s">
        <v>169</v>
      </c>
    </row>
    <row r="78" ht="56.25" spans="1:6">
      <c r="A78" s="16">
        <v>76</v>
      </c>
      <c r="B78" s="6" t="s">
        <v>175</v>
      </c>
      <c r="C78" s="7" t="s">
        <v>176</v>
      </c>
      <c r="D78" s="5">
        <v>40</v>
      </c>
      <c r="E78" s="6" t="s">
        <v>172</v>
      </c>
      <c r="F78" s="6" t="s">
        <v>169</v>
      </c>
    </row>
    <row r="79" ht="56.25" spans="1:6">
      <c r="A79" s="16">
        <v>77</v>
      </c>
      <c r="B79" s="6" t="s">
        <v>177</v>
      </c>
      <c r="C79" s="6" t="s">
        <v>178</v>
      </c>
      <c r="D79" s="5">
        <v>8</v>
      </c>
      <c r="E79" s="6" t="s">
        <v>179</v>
      </c>
      <c r="F79" s="6" t="s">
        <v>169</v>
      </c>
    </row>
    <row r="80" ht="56.25" spans="1:6">
      <c r="A80" s="16">
        <v>78</v>
      </c>
      <c r="B80" s="6" t="s">
        <v>180</v>
      </c>
      <c r="C80" s="7" t="s">
        <v>181</v>
      </c>
      <c r="D80" s="5">
        <v>10</v>
      </c>
      <c r="E80" s="6" t="s">
        <v>182</v>
      </c>
      <c r="F80" s="6" t="s">
        <v>169</v>
      </c>
    </row>
    <row r="81" ht="56.25" spans="1:6">
      <c r="A81" s="16">
        <v>79</v>
      </c>
      <c r="B81" s="6" t="s">
        <v>183</v>
      </c>
      <c r="C81" s="7" t="s">
        <v>184</v>
      </c>
      <c r="D81" s="5">
        <v>40</v>
      </c>
      <c r="E81" s="6" t="s">
        <v>172</v>
      </c>
      <c r="F81" s="6" t="s">
        <v>169</v>
      </c>
    </row>
    <row r="82" ht="56.25" spans="1:6">
      <c r="A82" s="16">
        <v>80</v>
      </c>
      <c r="B82" s="6" t="s">
        <v>185</v>
      </c>
      <c r="C82" s="6" t="s">
        <v>184</v>
      </c>
      <c r="D82" s="5">
        <v>40</v>
      </c>
      <c r="E82" s="6" t="s">
        <v>172</v>
      </c>
      <c r="F82" s="6" t="s">
        <v>169</v>
      </c>
    </row>
    <row r="83" ht="56.25" spans="1:6">
      <c r="A83" s="16">
        <v>81</v>
      </c>
      <c r="B83" s="6" t="s">
        <v>186</v>
      </c>
      <c r="C83" s="6" t="s">
        <v>187</v>
      </c>
      <c r="D83" s="5">
        <v>100</v>
      </c>
      <c r="E83" s="6" t="s">
        <v>172</v>
      </c>
      <c r="F83" s="6" t="s">
        <v>169</v>
      </c>
    </row>
    <row r="84" ht="19.5" spans="1:1">
      <c r="A84" s="16"/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zoomScale="85" zoomScaleNormal="85" workbookViewId="0">
      <pane ySplit="2" topLeftCell="A3" activePane="bottomLeft" state="frozen"/>
      <selection/>
      <selection pane="bottomLeft" activeCell="A3" sqref="A3:J11"/>
    </sheetView>
  </sheetViews>
  <sheetFormatPr defaultColWidth="9" defaultRowHeight="14.25"/>
  <cols>
    <col min="1" max="1" width="5.45833333333333" customWidth="1"/>
    <col min="2" max="2" width="23.6666666666667" customWidth="1"/>
    <col min="3" max="3" width="13.825" customWidth="1"/>
    <col min="4" max="4" width="26" customWidth="1"/>
    <col min="5" max="5" width="63.225" customWidth="1"/>
    <col min="6" max="6" width="6.875" customWidth="1"/>
    <col min="7" max="7" width="5.66666666666667" customWidth="1"/>
    <col min="8" max="8" width="6.16666666666667" customWidth="1"/>
    <col min="9" max="9" width="7.875" customWidth="1"/>
    <col min="10" max="10" width="13.825" customWidth="1"/>
  </cols>
  <sheetData>
    <row r="1" ht="36" customHeight="1" spans="1:10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</row>
    <row r="2" ht="49.2" customHeight="1" spans="1:10">
      <c r="A2" s="2" t="s">
        <v>1</v>
      </c>
      <c r="B2" s="3" t="s">
        <v>2</v>
      </c>
      <c r="C2" s="4" t="s">
        <v>189</v>
      </c>
      <c r="D2" s="4" t="s">
        <v>190</v>
      </c>
      <c r="E2" s="4" t="s">
        <v>3</v>
      </c>
      <c r="F2" s="2" t="s">
        <v>4</v>
      </c>
      <c r="G2" s="2" t="s">
        <v>5</v>
      </c>
      <c r="H2" s="4" t="s">
        <v>191</v>
      </c>
      <c r="I2" s="4" t="s">
        <v>192</v>
      </c>
      <c r="J2" s="4" t="s">
        <v>6</v>
      </c>
    </row>
    <row r="3" ht="58" customHeight="1" spans="1:10">
      <c r="A3" s="5">
        <v>1</v>
      </c>
      <c r="B3" s="6" t="s">
        <v>166</v>
      </c>
      <c r="C3" s="6" t="s">
        <v>193</v>
      </c>
      <c r="D3" s="6"/>
      <c r="E3" s="6" t="s">
        <v>167</v>
      </c>
      <c r="F3" s="5">
        <v>1</v>
      </c>
      <c r="G3" s="6" t="s">
        <v>168</v>
      </c>
      <c r="H3" s="5">
        <v>100</v>
      </c>
      <c r="I3" s="16">
        <f t="shared" ref="I3:I11" si="0">F3*H3</f>
        <v>100</v>
      </c>
      <c r="J3" s="6" t="s">
        <v>169</v>
      </c>
    </row>
    <row r="4" ht="56.75" customHeight="1" spans="1:10">
      <c r="A4" s="5">
        <v>2</v>
      </c>
      <c r="B4" s="6" t="s">
        <v>170</v>
      </c>
      <c r="C4" s="6" t="s">
        <v>194</v>
      </c>
      <c r="D4" s="6"/>
      <c r="E4" s="7" t="s">
        <v>171</v>
      </c>
      <c r="F4" s="5">
        <v>30</v>
      </c>
      <c r="G4" s="6" t="s">
        <v>172</v>
      </c>
      <c r="H4" s="5">
        <v>50</v>
      </c>
      <c r="I4" s="16">
        <f t="shared" si="0"/>
        <v>1500</v>
      </c>
      <c r="J4" s="6" t="s">
        <v>169</v>
      </c>
    </row>
    <row r="5" ht="57.3" customHeight="1" spans="1:10">
      <c r="A5" s="5">
        <v>3</v>
      </c>
      <c r="B5" s="6" t="s">
        <v>173</v>
      </c>
      <c r="C5" s="6" t="s">
        <v>195</v>
      </c>
      <c r="D5" s="6"/>
      <c r="E5" s="7" t="s">
        <v>174</v>
      </c>
      <c r="F5" s="5">
        <v>30</v>
      </c>
      <c r="G5" s="6" t="s">
        <v>172</v>
      </c>
      <c r="H5" s="5">
        <v>40</v>
      </c>
      <c r="I5" s="16">
        <f t="shared" si="0"/>
        <v>1200</v>
      </c>
      <c r="J5" s="6" t="s">
        <v>169</v>
      </c>
    </row>
    <row r="6" ht="57.45" customHeight="1" spans="1:10">
      <c r="A6" s="5">
        <v>4</v>
      </c>
      <c r="B6" s="6" t="s">
        <v>175</v>
      </c>
      <c r="C6" s="6"/>
      <c r="D6" s="6"/>
      <c r="E6" s="7" t="s">
        <v>176</v>
      </c>
      <c r="F6" s="5">
        <v>40</v>
      </c>
      <c r="G6" s="6" t="s">
        <v>172</v>
      </c>
      <c r="H6" s="5">
        <v>16</v>
      </c>
      <c r="I6" s="16">
        <f t="shared" si="0"/>
        <v>640</v>
      </c>
      <c r="J6" s="6" t="s">
        <v>169</v>
      </c>
    </row>
    <row r="7" ht="58" customHeight="1" spans="1:10">
      <c r="A7" s="5">
        <v>5</v>
      </c>
      <c r="B7" s="6" t="s">
        <v>177</v>
      </c>
      <c r="C7" s="6" t="s">
        <v>196</v>
      </c>
      <c r="D7" s="6"/>
      <c r="E7" s="6" t="s">
        <v>178</v>
      </c>
      <c r="F7" s="5">
        <v>8</v>
      </c>
      <c r="G7" s="6" t="s">
        <v>179</v>
      </c>
      <c r="H7" s="5">
        <v>150</v>
      </c>
      <c r="I7" s="16">
        <f t="shared" si="0"/>
        <v>1200</v>
      </c>
      <c r="J7" s="6" t="s">
        <v>169</v>
      </c>
    </row>
    <row r="8" ht="58" customHeight="1" spans="1:10">
      <c r="A8" s="5">
        <v>6</v>
      </c>
      <c r="B8" s="6" t="s">
        <v>180</v>
      </c>
      <c r="C8" s="6">
        <v>1915</v>
      </c>
      <c r="D8" s="6"/>
      <c r="E8" s="7" t="s">
        <v>181</v>
      </c>
      <c r="F8" s="5">
        <v>10</v>
      </c>
      <c r="G8" s="6" t="s">
        <v>182</v>
      </c>
      <c r="H8" s="5">
        <v>125</v>
      </c>
      <c r="I8" s="16">
        <f t="shared" si="0"/>
        <v>1250</v>
      </c>
      <c r="J8" s="6" t="s">
        <v>169</v>
      </c>
    </row>
    <row r="9" ht="58" customHeight="1" spans="1:10">
      <c r="A9" s="5">
        <v>7</v>
      </c>
      <c r="B9" s="6" t="s">
        <v>183</v>
      </c>
      <c r="C9" s="6" t="s">
        <v>197</v>
      </c>
      <c r="D9" s="6"/>
      <c r="E9" s="7" t="s">
        <v>184</v>
      </c>
      <c r="F9" s="5">
        <v>40</v>
      </c>
      <c r="G9" s="6" t="s">
        <v>172</v>
      </c>
      <c r="H9" s="5">
        <v>35</v>
      </c>
      <c r="I9" s="16">
        <f t="shared" si="0"/>
        <v>1400</v>
      </c>
      <c r="J9" s="6" t="s">
        <v>169</v>
      </c>
    </row>
    <row r="10" ht="57.05" customHeight="1" spans="1:10">
      <c r="A10" s="5">
        <v>8</v>
      </c>
      <c r="B10" s="6" t="s">
        <v>185</v>
      </c>
      <c r="C10" s="6" t="s">
        <v>197</v>
      </c>
      <c r="D10" s="6"/>
      <c r="E10" s="6" t="s">
        <v>184</v>
      </c>
      <c r="F10" s="5">
        <v>40</v>
      </c>
      <c r="G10" s="6" t="s">
        <v>172</v>
      </c>
      <c r="H10" s="5">
        <v>6</v>
      </c>
      <c r="I10" s="16">
        <f t="shared" si="0"/>
        <v>240</v>
      </c>
      <c r="J10" s="6" t="s">
        <v>169</v>
      </c>
    </row>
    <row r="11" ht="57.45" customHeight="1" spans="1:10">
      <c r="A11" s="5">
        <v>9</v>
      </c>
      <c r="B11" s="6" t="s">
        <v>186</v>
      </c>
      <c r="C11" s="6" t="s">
        <v>197</v>
      </c>
      <c r="D11" s="6"/>
      <c r="E11" s="6" t="s">
        <v>187</v>
      </c>
      <c r="F11" s="5">
        <v>100</v>
      </c>
      <c r="G11" s="6" t="s">
        <v>172</v>
      </c>
      <c r="H11" s="5">
        <v>5</v>
      </c>
      <c r="I11" s="16">
        <f t="shared" si="0"/>
        <v>500</v>
      </c>
      <c r="J11" s="6" t="s">
        <v>169</v>
      </c>
    </row>
    <row r="12" ht="38.75" customHeight="1" spans="1:10">
      <c r="A12" s="8" t="s">
        <v>198</v>
      </c>
      <c r="B12" s="9"/>
      <c r="C12" s="10"/>
      <c r="D12" s="11">
        <f>SUM(I3:I11)</f>
        <v>8030</v>
      </c>
      <c r="E12" s="12"/>
      <c r="F12" s="13" t="s">
        <v>199</v>
      </c>
      <c r="G12" s="14">
        <f>D12</f>
        <v>8030</v>
      </c>
      <c r="H12" s="14"/>
      <c r="I12" s="14"/>
      <c r="J12" s="17"/>
    </row>
    <row r="13" ht="10.5" customHeight="1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</sheetData>
  <mergeCells count="5">
    <mergeCell ref="A1:J1"/>
    <mergeCell ref="A12:C12"/>
    <mergeCell ref="D12:E12"/>
    <mergeCell ref="G12:I12"/>
    <mergeCell ref="A13:J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经管</vt:lpstr>
      <vt:lpstr>牛肉面班耗材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李登昕</cp:lastModifiedBy>
  <dcterms:created xsi:type="dcterms:W3CDTF">2025-03-11T12:21:00Z</dcterms:created>
  <dcterms:modified xsi:type="dcterms:W3CDTF">2025-04-09T07:15:50Z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2025-03-11T04:21:43Z</vt:filetime>
  </property>
  <property fmtid="{D5CDD505-2E9C-101B-9397-08002B2CF9AE}" pid="4" name="UsrData">
    <vt:lpwstr>67cfba4af76c49001f6953f8wl</vt:lpwstr>
  </property>
  <property fmtid="{D5CDD505-2E9C-101B-9397-08002B2CF9AE}" pid="5" name="ICV">
    <vt:lpwstr>90FD5628800B49BDBC60F71634BC7F32_13</vt:lpwstr>
  </property>
  <property fmtid="{D5CDD505-2E9C-101B-9397-08002B2CF9AE}" pid="6" name="KSOProductBuildVer">
    <vt:lpwstr>2052-12.1.0.20305</vt:lpwstr>
  </property>
</Properties>
</file>