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耗材汇总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<sst xmlns="http://schemas.openxmlformats.org/spreadsheetml/2006/main" count="181" uniqueCount="111">
  <si>
    <t>信息工程学院“一带一路”金砖国家技能发展与技术创新大赛耗材采购项目参数</t>
  </si>
  <si>
    <t xml:space="preserve">赛项： 智能硬件应用与开发                                                                          </t>
  </si>
  <si>
    <t>序号</t>
  </si>
  <si>
    <t>设备耗材名称</t>
  </si>
  <si>
    <t>品牌</t>
  </si>
  <si>
    <t>型号配置及参数描述</t>
  </si>
  <si>
    <t>数量</t>
  </si>
  <si>
    <t>单位</t>
  </si>
  <si>
    <t>可移动幕布</t>
  </si>
  <si>
    <t>煎果</t>
  </si>
  <si>
    <t>材质：白玻纤，幕布尺寸：100英寸，大小：1.97米*1.44米
4:3画面比例，配可伸缩支架，卷轴式收纳</t>
  </si>
  <si>
    <t>个</t>
  </si>
  <si>
    <t>智能小车底盘</t>
  </si>
  <si>
    <t>艾特科技创客教育</t>
  </si>
  <si>
    <t>37GB520，尺寸：230*186*68cm左右，重量：1.1KG，供电大小：9V以内，STM32循迹舵机</t>
  </si>
  <si>
    <t>无线收发模块</t>
  </si>
  <si>
    <t>Dreamlnk</t>
  </si>
  <si>
    <t>DL-BK24K6-52TX/RX，尺寸：23.3cm*13.9cm，工作频率：2.4GHz，工作电压：3.3V，6路开关量，可对码，免开发，低功耗</t>
  </si>
  <si>
    <t>无线收发模块测试底板</t>
  </si>
  <si>
    <t>骏晔科技</t>
  </si>
  <si>
    <t>可测试DL-BK24K6-52TX，工作频率：2.4GHz，6路</t>
  </si>
  <si>
    <t>LORA扩频模块</t>
  </si>
  <si>
    <t>EBYTE/亿佰特</t>
  </si>
  <si>
    <t>E22-400T22U，尺寸：45.3*27.8*11.2cm左右,重量：8.4g，工作电压：3.3V，工作频率：433MHz</t>
  </si>
  <si>
    <t>套</t>
  </si>
  <si>
    <t>2.4G主控板PCB板</t>
  </si>
  <si>
    <t>定制</t>
  </si>
  <si>
    <t>定制，给电路图制板</t>
  </si>
  <si>
    <t>2.4G手柄PCB板</t>
  </si>
  <si>
    <t>传感器节点PCB板</t>
  </si>
  <si>
    <t>RGB灯板PCB板</t>
  </si>
  <si>
    <t>SMT钢网</t>
  </si>
  <si>
    <t>沃特</t>
  </si>
  <si>
    <t>定制，尺寸：10*10cm左右</t>
  </si>
  <si>
    <t>智能小车循迹地图</t>
  </si>
  <si>
    <t>塔克创新</t>
  </si>
  <si>
    <t>电磁巡线跑道，尺寸：2.4*1.6m</t>
  </si>
  <si>
    <t>张</t>
  </si>
  <si>
    <t>电磁巡线跑道，尺寸：2.0*1.4m</t>
  </si>
  <si>
    <t>小车主板元件套件</t>
  </si>
  <si>
    <t>立创</t>
  </si>
  <si>
    <t>含自恢复保险丝BSMD0805-100-6V,功率电感CD32-3R3M3.3UH,贴片电容CT41G-0805-2X1-50V-01PF-K(M)等</t>
  </si>
  <si>
    <t>传感器节点元件套件</t>
  </si>
  <si>
    <t>含电池管理TP4056,贴片电容CL21A226MAQNNNE,贴片电阻RC0603FR-07100KL</t>
  </si>
  <si>
    <t>遥控器元器件套件</t>
  </si>
  <si>
    <t>含电池管理TP4056，贴片电阻RC0603FR-075K1L,滑动开关MSK13C02</t>
  </si>
  <si>
    <t>四路红外传感器模块</t>
  </si>
  <si>
    <t>幻尔</t>
  </si>
  <si>
    <t>4路旋钮巡线传感器+杜邦线，尺寸：70*30mm左右，电压：3.3V~5V</t>
  </si>
  <si>
    <t>烟雾传感器</t>
  </si>
  <si>
    <t>MQ2可燃气敏传感器</t>
  </si>
  <si>
    <t>排母</t>
  </si>
  <si>
    <t>1*40P直母</t>
  </si>
  <si>
    <t>铜柱</t>
  </si>
  <si>
    <t>尺寸：4mm*6mm*7mm左右，材质：304不锈钢，规格：M2-M6</t>
  </si>
  <si>
    <t>18650电池</t>
  </si>
  <si>
    <t>2000mah XH2.54A</t>
  </si>
  <si>
    <t>尺寸：6.6cm*1.9cm，电流：2000mah，带线</t>
  </si>
  <si>
    <t>火焰传感器模块</t>
  </si>
  <si>
    <t>WGSD</t>
  </si>
  <si>
    <t>模拟数字双重输出，尺寸：14*32mm左右</t>
  </si>
  <si>
    <t>天线</t>
  </si>
  <si>
    <t>2.4G无线WiFi路由器蓝牙胶棒天线，2.4G铜头，SMA内针，黑色，尺寸:105mm</t>
  </si>
  <si>
    <t>恒温加热台</t>
  </si>
  <si>
    <t>维特斯</t>
  </si>
  <si>
    <t>946D-1515，尺寸：150*150mm</t>
  </si>
  <si>
    <t>教学楼模具</t>
  </si>
  <si>
    <t>1/100藏蓝色</t>
  </si>
  <si>
    <t>焊台</t>
  </si>
  <si>
    <t>速工</t>
  </si>
  <si>
    <t>AIFEN-A9Pro C245，额定功率120W，3条原厂发热芯，可调角度休眠托架，手柄上即可调温/开关机，温度可显示调节</t>
  </si>
  <si>
    <t>智能硬件焊接套件</t>
  </si>
  <si>
    <t>上海因仑</t>
  </si>
  <si>
    <t>比赛专用套件</t>
  </si>
  <si>
    <t>可调温电烙铁</t>
  </si>
  <si>
    <t>黄花</t>
  </si>
  <si>
    <t>套餐含：60W200-450℃电烙铁、烙铁头3个（尖头、刀头、小刀头）、镊子、吸锡器、海绵、焊宝、烙铁架、锡丝、收纳箱</t>
  </si>
  <si>
    <t>焊锡丝</t>
  </si>
  <si>
    <t>安立信</t>
  </si>
  <si>
    <t>线径：0.6mm，焊锡含量：63%，助焊剂含量：2%，重量：100g</t>
  </si>
  <si>
    <t>卷</t>
  </si>
  <si>
    <t>线径：0.8mm，焊锡含量：63%，助焊剂含量：2%，重量：100g</t>
  </si>
  <si>
    <t>线径：1mm，焊锡含量：63%，助焊剂含量：2%，重量：100g</t>
  </si>
  <si>
    <t>线径：0.6mm，焊锡含量：99.3%，助焊剂含量：2%，重量：100g</t>
  </si>
  <si>
    <t>线径：0.8mm，焊锡含量：99.3%，助焊剂含量：2%，重量：100g</t>
  </si>
  <si>
    <t>线径：1mm，焊锡含量：99.3%，助焊剂含量：2%，重量：100g</t>
  </si>
  <si>
    <t>助焊膏</t>
  </si>
  <si>
    <t>无铅免洗30g</t>
  </si>
  <si>
    <t>吸锡带</t>
  </si>
  <si>
    <t>宽2.5mm 长1.5m</t>
  </si>
  <si>
    <t>耐高温烙铁海绵</t>
  </si>
  <si>
    <t>块</t>
  </si>
  <si>
    <t>甘肃省第十八届“振兴杯”暨全省青年职业技能大赛
耗材采购清单</t>
  </si>
  <si>
    <t>赛项： 物联网安装调试员                                           单位：元</t>
  </si>
  <si>
    <t>耗材名称</t>
  </si>
  <si>
    <t>单价</t>
  </si>
  <si>
    <t>合计</t>
  </si>
  <si>
    <t>温湿度传感器</t>
  </si>
  <si>
    <t>新大陆</t>
  </si>
  <si>
    <t>M21</t>
  </si>
  <si>
    <t>空气质量传感器</t>
  </si>
  <si>
    <t>M12</t>
  </si>
  <si>
    <t>可燃气体传感器</t>
  </si>
  <si>
    <t>M2</t>
  </si>
  <si>
    <t>火焰传感器</t>
  </si>
  <si>
    <t>M23</t>
  </si>
  <si>
    <t>心率传感器</t>
  </si>
  <si>
    <t>M20</t>
  </si>
  <si>
    <t>人体红外传感器</t>
  </si>
  <si>
    <t>M6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</si>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</sst>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I6" sqref="I6"/>
    </sheetView>
  </sheetViews>
  <sheetFormatPr defaultColWidth="9" defaultRowHeight="13.5" outlineLevelCol="5"/>
  <cols>
    <col min="1" max="1" width="6.125" customWidth="1"/>
    <col min="2" max="2" width="16" customWidth="1"/>
    <col min="3" max="3" width="18" customWidth="1"/>
    <col min="4" max="4" width="52.125" customWidth="1"/>
    <col min="5" max="5" width="7.125" customWidth="1"/>
    <col min="6" max="6" width="7.25" customWidth="1"/>
  </cols>
  <sheetData>
    <row r="1" ht="67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</row>
    <row r="4" s="12" customFormat="1" ht="30" customHeight="1" spans="1:6">
      <c r="A4" s="6">
        <v>1</v>
      </c>
      <c r="B4" s="6" t="s">
        <v>8</v>
      </c>
      <c r="C4" s="6" t="s">
        <v>9</v>
      </c>
      <c r="D4" s="15" t="s">
        <v>10</v>
      </c>
      <c r="E4" s="6">
        <v>1</v>
      </c>
      <c r="F4" s="6" t="s">
        <v>11</v>
      </c>
    </row>
    <row r="5" s="12" customFormat="1" ht="33" customHeight="1" spans="1:6">
      <c r="A5" s="6">
        <v>2</v>
      </c>
      <c r="B5" s="8" t="s">
        <v>12</v>
      </c>
      <c r="C5" s="8" t="s">
        <v>13</v>
      </c>
      <c r="D5" s="15" t="s">
        <v>14</v>
      </c>
      <c r="E5" s="8">
        <v>2</v>
      </c>
      <c r="F5" s="8" t="s">
        <v>11</v>
      </c>
    </row>
    <row r="6" s="12" customFormat="1" ht="33" customHeight="1" spans="1:6">
      <c r="A6" s="6">
        <v>3</v>
      </c>
      <c r="B6" s="8" t="s">
        <v>15</v>
      </c>
      <c r="C6" s="8" t="s">
        <v>16</v>
      </c>
      <c r="D6" s="15" t="s">
        <v>17</v>
      </c>
      <c r="E6" s="8">
        <v>4</v>
      </c>
      <c r="F6" s="8" t="s">
        <v>11</v>
      </c>
    </row>
    <row r="7" s="12" customFormat="1" ht="33" customHeight="1" spans="1:6">
      <c r="A7" s="6">
        <v>4</v>
      </c>
      <c r="B7" s="8" t="s">
        <v>18</v>
      </c>
      <c r="C7" s="8" t="s">
        <v>19</v>
      </c>
      <c r="D7" s="15" t="s">
        <v>20</v>
      </c>
      <c r="E7" s="8">
        <v>1</v>
      </c>
      <c r="F7" s="8" t="s">
        <v>11</v>
      </c>
    </row>
    <row r="8" s="12" customFormat="1" ht="33" customHeight="1" spans="1:6">
      <c r="A8" s="6">
        <v>5</v>
      </c>
      <c r="B8" s="8" t="s">
        <v>21</v>
      </c>
      <c r="C8" s="8" t="s">
        <v>22</v>
      </c>
      <c r="D8" s="15" t="s">
        <v>23</v>
      </c>
      <c r="E8" s="8">
        <v>8</v>
      </c>
      <c r="F8" s="8" t="s">
        <v>24</v>
      </c>
    </row>
    <row r="9" s="12" customFormat="1" ht="33" customHeight="1" spans="1:6">
      <c r="A9" s="6">
        <v>6</v>
      </c>
      <c r="B9" s="8" t="s">
        <v>25</v>
      </c>
      <c r="C9" s="15" t="s">
        <v>26</v>
      </c>
      <c r="D9" s="15" t="s">
        <v>27</v>
      </c>
      <c r="E9" s="8">
        <v>2</v>
      </c>
      <c r="F9" s="8" t="s">
        <v>24</v>
      </c>
    </row>
    <row r="10" s="12" customFormat="1" ht="33" customHeight="1" spans="1:6">
      <c r="A10" s="6">
        <v>7</v>
      </c>
      <c r="B10" s="8" t="s">
        <v>28</v>
      </c>
      <c r="C10" s="15" t="s">
        <v>26</v>
      </c>
      <c r="D10" s="15" t="s">
        <v>27</v>
      </c>
      <c r="E10" s="8">
        <v>2</v>
      </c>
      <c r="F10" s="8" t="s">
        <v>24</v>
      </c>
    </row>
    <row r="11" s="12" customFormat="1" ht="33" customHeight="1" spans="1:6">
      <c r="A11" s="6">
        <v>8</v>
      </c>
      <c r="B11" s="8" t="s">
        <v>29</v>
      </c>
      <c r="C11" s="15" t="s">
        <v>26</v>
      </c>
      <c r="D11" s="15" t="s">
        <v>27</v>
      </c>
      <c r="E11" s="8">
        <v>6</v>
      </c>
      <c r="F11" s="8" t="s">
        <v>24</v>
      </c>
    </row>
    <row r="12" s="12" customFormat="1" ht="33" customHeight="1" spans="1:6">
      <c r="A12" s="6">
        <v>9</v>
      </c>
      <c r="B12" s="8" t="s">
        <v>30</v>
      </c>
      <c r="C12" s="15" t="s">
        <v>26</v>
      </c>
      <c r="D12" s="15" t="s">
        <v>27</v>
      </c>
      <c r="E12" s="8">
        <v>2</v>
      </c>
      <c r="F12" s="8" t="s">
        <v>24</v>
      </c>
    </row>
    <row r="13" s="12" customFormat="1" ht="33" customHeight="1" spans="1:6">
      <c r="A13" s="6">
        <v>10</v>
      </c>
      <c r="B13" s="8" t="s">
        <v>31</v>
      </c>
      <c r="C13" s="8" t="s">
        <v>32</v>
      </c>
      <c r="D13" s="15" t="s">
        <v>33</v>
      </c>
      <c r="E13" s="8">
        <v>1</v>
      </c>
      <c r="F13" s="8" t="s">
        <v>24</v>
      </c>
    </row>
    <row r="14" s="12" customFormat="1" ht="33" customHeight="1" spans="1:6">
      <c r="A14" s="6">
        <v>11</v>
      </c>
      <c r="B14" s="8" t="s">
        <v>34</v>
      </c>
      <c r="C14" s="8" t="s">
        <v>35</v>
      </c>
      <c r="D14" s="15" t="s">
        <v>36</v>
      </c>
      <c r="E14" s="8">
        <v>1</v>
      </c>
      <c r="F14" s="8" t="s">
        <v>37</v>
      </c>
    </row>
    <row r="15" s="12" customFormat="1" ht="33" customHeight="1" spans="1:6">
      <c r="A15" s="6">
        <v>12</v>
      </c>
      <c r="B15" s="8" t="s">
        <v>34</v>
      </c>
      <c r="C15" s="8" t="s">
        <v>35</v>
      </c>
      <c r="D15" s="15" t="s">
        <v>38</v>
      </c>
      <c r="E15" s="8">
        <v>1</v>
      </c>
      <c r="F15" s="8" t="s">
        <v>37</v>
      </c>
    </row>
    <row r="16" s="12" customFormat="1" ht="33" customHeight="1" spans="1:6">
      <c r="A16" s="6">
        <v>13</v>
      </c>
      <c r="B16" s="8" t="s">
        <v>39</v>
      </c>
      <c r="C16" s="8" t="s">
        <v>40</v>
      </c>
      <c r="D16" s="15" t="s">
        <v>41</v>
      </c>
      <c r="E16" s="8">
        <v>2</v>
      </c>
      <c r="F16" s="8" t="s">
        <v>24</v>
      </c>
    </row>
    <row r="17" s="12" customFormat="1" ht="33" customHeight="1" spans="1:6">
      <c r="A17" s="6">
        <v>14</v>
      </c>
      <c r="B17" s="8" t="s">
        <v>42</v>
      </c>
      <c r="C17" s="8" t="s">
        <v>40</v>
      </c>
      <c r="D17" s="15" t="s">
        <v>43</v>
      </c>
      <c r="E17" s="8">
        <v>2</v>
      </c>
      <c r="F17" s="8" t="s">
        <v>24</v>
      </c>
    </row>
    <row r="18" s="12" customFormat="1" ht="33" customHeight="1" spans="1:6">
      <c r="A18" s="6">
        <v>15</v>
      </c>
      <c r="B18" s="8" t="s">
        <v>44</v>
      </c>
      <c r="C18" s="8" t="s">
        <v>40</v>
      </c>
      <c r="D18" s="15" t="s">
        <v>45</v>
      </c>
      <c r="E18" s="8">
        <v>2</v>
      </c>
      <c r="F18" s="8" t="s">
        <v>24</v>
      </c>
    </row>
    <row r="19" s="12" customFormat="1" ht="33" customHeight="1" spans="1:6">
      <c r="A19" s="6">
        <v>16</v>
      </c>
      <c r="B19" s="8" t="s">
        <v>46</v>
      </c>
      <c r="C19" s="8" t="s">
        <v>47</v>
      </c>
      <c r="D19" s="15" t="s">
        <v>48</v>
      </c>
      <c r="E19" s="8">
        <v>2</v>
      </c>
      <c r="F19" s="8" t="s">
        <v>11</v>
      </c>
    </row>
    <row r="20" s="12" customFormat="1" ht="33" customHeight="1" spans="1:6">
      <c r="A20" s="6">
        <v>17</v>
      </c>
      <c r="B20" s="8" t="s">
        <v>49</v>
      </c>
      <c r="C20" s="8"/>
      <c r="D20" s="15" t="s">
        <v>50</v>
      </c>
      <c r="E20" s="8">
        <v>5</v>
      </c>
      <c r="F20" s="8" t="s">
        <v>11</v>
      </c>
    </row>
    <row r="21" s="12" customFormat="1" ht="33" customHeight="1" spans="1:6">
      <c r="A21" s="6">
        <v>18</v>
      </c>
      <c r="B21" s="8" t="s">
        <v>51</v>
      </c>
      <c r="C21" s="8"/>
      <c r="D21" s="15" t="s">
        <v>52</v>
      </c>
      <c r="E21" s="8">
        <v>25</v>
      </c>
      <c r="F21" s="8" t="s">
        <v>11</v>
      </c>
    </row>
    <row r="22" s="12" customFormat="1" ht="33" customHeight="1" spans="1:6">
      <c r="A22" s="6">
        <v>19</v>
      </c>
      <c r="B22" s="8" t="s">
        <v>53</v>
      </c>
      <c r="C22" s="8"/>
      <c r="D22" s="15" t="s">
        <v>54</v>
      </c>
      <c r="E22" s="8">
        <v>25</v>
      </c>
      <c r="F22" s="8" t="s">
        <v>11</v>
      </c>
    </row>
    <row r="23" s="12" customFormat="1" ht="33" customHeight="1" spans="1:6">
      <c r="A23" s="6">
        <v>20</v>
      </c>
      <c r="B23" s="8" t="s">
        <v>55</v>
      </c>
      <c r="C23" s="8" t="s">
        <v>56</v>
      </c>
      <c r="D23" s="15" t="s">
        <v>57</v>
      </c>
      <c r="E23" s="8">
        <v>5</v>
      </c>
      <c r="F23" s="8" t="s">
        <v>11</v>
      </c>
    </row>
    <row r="24" s="12" customFormat="1" ht="33" customHeight="1" spans="1:6">
      <c r="A24" s="6">
        <v>21</v>
      </c>
      <c r="B24" s="8" t="s">
        <v>58</v>
      </c>
      <c r="C24" s="8" t="s">
        <v>59</v>
      </c>
      <c r="D24" s="15" t="s">
        <v>60</v>
      </c>
      <c r="E24" s="8">
        <v>6</v>
      </c>
      <c r="F24" s="8" t="s">
        <v>11</v>
      </c>
    </row>
    <row r="25" s="12" customFormat="1" ht="33" customHeight="1" spans="1:6">
      <c r="A25" s="6">
        <v>22</v>
      </c>
      <c r="B25" s="8" t="s">
        <v>61</v>
      </c>
      <c r="C25" s="8"/>
      <c r="D25" s="15" t="s">
        <v>62</v>
      </c>
      <c r="E25" s="8">
        <v>10</v>
      </c>
      <c r="F25" s="8" t="s">
        <v>11</v>
      </c>
    </row>
    <row r="26" s="12" customFormat="1" ht="31" customHeight="1" spans="1:6">
      <c r="A26" s="6">
        <v>23</v>
      </c>
      <c r="B26" s="8" t="s">
        <v>63</v>
      </c>
      <c r="C26" s="8" t="s">
        <v>64</v>
      </c>
      <c r="D26" s="15" t="s">
        <v>65</v>
      </c>
      <c r="E26" s="8">
        <v>1</v>
      </c>
      <c r="F26" s="8" t="s">
        <v>24</v>
      </c>
    </row>
    <row r="27" s="12" customFormat="1" ht="33" customHeight="1" spans="1:6">
      <c r="A27" s="6">
        <v>24</v>
      </c>
      <c r="B27" s="8" t="s">
        <v>66</v>
      </c>
      <c r="C27" s="8"/>
      <c r="D27" s="15" t="s">
        <v>67</v>
      </c>
      <c r="E27" s="8">
        <v>1</v>
      </c>
      <c r="F27" s="8" t="s">
        <v>24</v>
      </c>
    </row>
    <row r="28" s="12" customFormat="1" ht="36" customHeight="1" spans="1:6">
      <c r="A28" s="6">
        <v>25</v>
      </c>
      <c r="B28" s="6" t="s">
        <v>68</v>
      </c>
      <c r="C28" s="6" t="s">
        <v>69</v>
      </c>
      <c r="D28" s="16" t="s">
        <v>70</v>
      </c>
      <c r="E28" s="6">
        <v>1</v>
      </c>
      <c r="F28" s="6" t="s">
        <v>24</v>
      </c>
    </row>
    <row r="29" s="12" customFormat="1" ht="33" customHeight="1" spans="1:6">
      <c r="A29" s="6">
        <v>26</v>
      </c>
      <c r="B29" t="s">
        <v>71</v>
      </c>
      <c r="C29" s="6" t="s">
        <v>72</v>
      </c>
      <c r="D29" s="16" t="s">
        <v>73</v>
      </c>
      <c r="E29" s="6">
        <v>2</v>
      </c>
      <c r="F29" s="6" t="s">
        <v>24</v>
      </c>
    </row>
    <row r="30" s="12" customFormat="1" ht="33" customHeight="1" spans="1:6">
      <c r="A30" s="6">
        <v>27</v>
      </c>
      <c r="B30" s="4" t="s">
        <v>74</v>
      </c>
      <c r="C30" s="6" t="s">
        <v>75</v>
      </c>
      <c r="D30" s="16" t="s">
        <v>76</v>
      </c>
      <c r="E30" s="8">
        <v>2</v>
      </c>
      <c r="F30" s="6" t="s">
        <v>24</v>
      </c>
    </row>
    <row r="31" s="12" customFormat="1" ht="25" customHeight="1" spans="1:6">
      <c r="A31" s="6">
        <v>28</v>
      </c>
      <c r="B31" s="4" t="s">
        <v>77</v>
      </c>
      <c r="C31" s="6" t="s">
        <v>78</v>
      </c>
      <c r="D31" s="16" t="s">
        <v>79</v>
      </c>
      <c r="E31" s="8">
        <v>1</v>
      </c>
      <c r="F31" s="8" t="s">
        <v>80</v>
      </c>
    </row>
    <row r="32" s="12" customFormat="1" ht="25" customHeight="1" spans="1:6">
      <c r="A32" s="6">
        <v>29</v>
      </c>
      <c r="B32" s="4" t="s">
        <v>77</v>
      </c>
      <c r="C32" s="6" t="s">
        <v>78</v>
      </c>
      <c r="D32" s="16" t="s">
        <v>81</v>
      </c>
      <c r="E32" s="8">
        <v>1</v>
      </c>
      <c r="F32" s="8" t="s">
        <v>80</v>
      </c>
    </row>
    <row r="33" s="12" customFormat="1" ht="25" customHeight="1" spans="1:6">
      <c r="A33" s="6">
        <v>30</v>
      </c>
      <c r="B33" s="4" t="s">
        <v>77</v>
      </c>
      <c r="C33" s="6" t="s">
        <v>78</v>
      </c>
      <c r="D33" s="16" t="s">
        <v>82</v>
      </c>
      <c r="E33" s="8">
        <v>1</v>
      </c>
      <c r="F33" s="8" t="s">
        <v>80</v>
      </c>
    </row>
    <row r="34" s="12" customFormat="1" ht="25" customHeight="1" spans="1:6">
      <c r="A34" s="6">
        <v>31</v>
      </c>
      <c r="B34" s="4" t="s">
        <v>77</v>
      </c>
      <c r="C34" s="6" t="s">
        <v>78</v>
      </c>
      <c r="D34" s="16" t="s">
        <v>83</v>
      </c>
      <c r="E34" s="8">
        <v>1</v>
      </c>
      <c r="F34" s="8" t="s">
        <v>80</v>
      </c>
    </row>
    <row r="35" s="12" customFormat="1" ht="25" customHeight="1" spans="1:6">
      <c r="A35" s="6">
        <v>32</v>
      </c>
      <c r="B35" s="4" t="s">
        <v>77</v>
      </c>
      <c r="C35" s="6" t="s">
        <v>78</v>
      </c>
      <c r="D35" s="16" t="s">
        <v>84</v>
      </c>
      <c r="E35" s="8">
        <v>1</v>
      </c>
      <c r="F35" s="8" t="s">
        <v>80</v>
      </c>
    </row>
    <row r="36" s="12" customFormat="1" ht="25" customHeight="1" spans="1:6">
      <c r="A36" s="6">
        <v>33</v>
      </c>
      <c r="B36" s="4" t="s">
        <v>77</v>
      </c>
      <c r="C36" s="6" t="s">
        <v>78</v>
      </c>
      <c r="D36" s="16" t="s">
        <v>85</v>
      </c>
      <c r="E36" s="8">
        <v>1</v>
      </c>
      <c r="F36" s="8" t="s">
        <v>80</v>
      </c>
    </row>
    <row r="37" s="12" customFormat="1" ht="25" customHeight="1" spans="1:6">
      <c r="A37" s="6">
        <v>34</v>
      </c>
      <c r="B37" s="4" t="s">
        <v>86</v>
      </c>
      <c r="C37" s="6" t="s">
        <v>78</v>
      </c>
      <c r="D37" s="16" t="s">
        <v>87</v>
      </c>
      <c r="E37" s="8">
        <v>5</v>
      </c>
      <c r="F37" s="8" t="s">
        <v>11</v>
      </c>
    </row>
    <row r="38" s="12" customFormat="1" ht="25" customHeight="1" spans="1:6">
      <c r="A38" s="6">
        <v>35</v>
      </c>
      <c r="B38" s="4" t="s">
        <v>88</v>
      </c>
      <c r="C38" s="6" t="s">
        <v>78</v>
      </c>
      <c r="D38" s="16" t="s">
        <v>89</v>
      </c>
      <c r="E38" s="8">
        <v>5</v>
      </c>
      <c r="F38" s="8" t="s">
        <v>11</v>
      </c>
    </row>
    <row r="39" s="12" customFormat="1" ht="25" customHeight="1" spans="1:6">
      <c r="A39" s="6">
        <v>36</v>
      </c>
      <c r="B39" s="4" t="s">
        <v>90</v>
      </c>
      <c r="C39" s="6" t="s">
        <v>78</v>
      </c>
      <c r="D39" s="16"/>
      <c r="E39" s="8">
        <v>10</v>
      </c>
      <c r="F39" s="8" t="s">
        <v>91</v>
      </c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4" sqref="B4:H9"/>
    </sheetView>
  </sheetViews>
  <sheetFormatPr defaultColWidth="9" defaultRowHeight="13.5" outlineLevelCol="7"/>
  <cols>
    <col min="2" max="2" width="17.75" customWidth="1"/>
    <col min="4" max="4" width="18.5" customWidth="1"/>
  </cols>
  <sheetData>
    <row r="1" ht="20.25" spans="1:8">
      <c r="A1" s="1" t="s">
        <v>92</v>
      </c>
      <c r="B1" s="2"/>
      <c r="C1" s="2"/>
      <c r="D1" s="2"/>
      <c r="E1" s="2"/>
      <c r="F1" s="2"/>
      <c r="G1" s="2"/>
      <c r="H1" s="2"/>
    </row>
    <row r="2" ht="14.25" spans="1:8">
      <c r="A2" s="3" t="s">
        <v>93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94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95</v>
      </c>
      <c r="H3" s="4" t="s">
        <v>96</v>
      </c>
    </row>
    <row r="4" spans="1:8">
      <c r="A4" s="6">
        <v>1</v>
      </c>
      <c r="B4" s="4" t="s">
        <v>97</v>
      </c>
      <c r="C4" s="6" t="s">
        <v>98</v>
      </c>
      <c r="D4" s="7" t="s">
        <v>99</v>
      </c>
      <c r="E4" s="6">
        <v>15</v>
      </c>
      <c r="F4" s="6" t="s">
        <v>11</v>
      </c>
      <c r="G4" s="7">
        <v>130</v>
      </c>
      <c r="H4" s="6">
        <f t="shared" ref="H4:H9" si="0">E4*G4</f>
        <v>1950</v>
      </c>
    </row>
    <row r="5" spans="1:8">
      <c r="A5" s="6">
        <v>2</v>
      </c>
      <c r="B5" s="4" t="s">
        <v>100</v>
      </c>
      <c r="C5" s="6" t="s">
        <v>98</v>
      </c>
      <c r="D5" s="7" t="s">
        <v>101</v>
      </c>
      <c r="E5" s="8">
        <v>5</v>
      </c>
      <c r="F5" s="6" t="s">
        <v>11</v>
      </c>
      <c r="G5" s="7">
        <v>120</v>
      </c>
      <c r="H5" s="6">
        <f t="shared" si="0"/>
        <v>600</v>
      </c>
    </row>
    <row r="6" spans="1:8">
      <c r="A6" s="6">
        <v>3</v>
      </c>
      <c r="B6" s="4" t="s">
        <v>102</v>
      </c>
      <c r="C6" s="6" t="s">
        <v>98</v>
      </c>
      <c r="D6" s="7" t="s">
        <v>103</v>
      </c>
      <c r="E6" s="8">
        <v>5</v>
      </c>
      <c r="F6" s="6" t="s">
        <v>11</v>
      </c>
      <c r="G6" s="7">
        <v>120</v>
      </c>
      <c r="H6" s="6">
        <f t="shared" si="0"/>
        <v>600</v>
      </c>
    </row>
    <row r="7" spans="1:8">
      <c r="A7" s="6">
        <v>4</v>
      </c>
      <c r="B7" s="4" t="s">
        <v>104</v>
      </c>
      <c r="C7" s="6" t="s">
        <v>98</v>
      </c>
      <c r="D7" s="7" t="s">
        <v>105</v>
      </c>
      <c r="E7" s="8">
        <v>5</v>
      </c>
      <c r="F7" s="6" t="s">
        <v>11</v>
      </c>
      <c r="G7" s="7">
        <v>120</v>
      </c>
      <c r="H7" s="6">
        <f t="shared" si="0"/>
        <v>600</v>
      </c>
    </row>
    <row r="8" spans="1:8">
      <c r="A8" s="6">
        <v>5</v>
      </c>
      <c r="B8" s="4" t="s">
        <v>106</v>
      </c>
      <c r="C8" s="6" t="s">
        <v>98</v>
      </c>
      <c r="D8" s="7" t="s">
        <v>107</v>
      </c>
      <c r="E8" s="6">
        <v>5</v>
      </c>
      <c r="F8" s="6" t="s">
        <v>11</v>
      </c>
      <c r="G8" s="7">
        <v>120</v>
      </c>
      <c r="H8" s="6">
        <f t="shared" si="0"/>
        <v>600</v>
      </c>
    </row>
    <row r="9" spans="1:8">
      <c r="A9" s="6">
        <v>6</v>
      </c>
      <c r="B9" s="4" t="s">
        <v>108</v>
      </c>
      <c r="C9" s="6" t="s">
        <v>98</v>
      </c>
      <c r="D9" s="7" t="s">
        <v>109</v>
      </c>
      <c r="E9" s="6">
        <v>5</v>
      </c>
      <c r="F9" s="6" t="s">
        <v>11</v>
      </c>
      <c r="G9" s="7">
        <v>120</v>
      </c>
      <c r="H9" s="6">
        <f t="shared" si="0"/>
        <v>600</v>
      </c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9" t="s">
        <v>110</v>
      </c>
      <c r="B11" s="10"/>
      <c r="C11" s="10"/>
      <c r="D11" s="10"/>
      <c r="E11" s="10"/>
      <c r="F11" s="11"/>
      <c r="G11" s="9">
        <f>SUM(H4:H10)</f>
        <v>4950</v>
      </c>
      <c r="H11" s="11"/>
    </row>
  </sheetData>
  <mergeCells count="4">
    <mergeCell ref="A1:H1"/>
    <mergeCell ref="A2:H2"/>
    <mergeCell ref="A11:F11"/>
    <mergeCell ref="G11:H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2024-10-14T03:02:00Z</dcterms:created>
  <dcterms:modified xsi:type="dcterms:W3CDTF">2024-11-13T07:49:54Z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F7EDCE0FF9504173B4DF17C51B7C348A_13</vt:lpwstr>
  </property>
  <property fmtid="{D5CDD505-2E9C-101B-9397-08002B2CF9AE}" pid="3" name="KSOProductBuildVer">
    <vt:lpwstr>2052-11.1.0.12165</vt:lpwstr>
  </property>
</Properties>
</file>